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020" tabRatio="773" activeTab="0"/>
  </bookViews>
  <sheets>
    <sheet name="Financial plan" sheetId="1" r:id="rId1"/>
    <sheet name="Part A.a)" sheetId="2" r:id="rId2"/>
    <sheet name="Part A.b)" sheetId="3" r:id="rId3"/>
    <sheet name="Part A.c)" sheetId="4" r:id="rId4"/>
    <sheet name="Part A.d)" sheetId="5" r:id="rId5"/>
    <sheet name="Part A.e)" sheetId="6" r:id="rId6"/>
    <sheet name="In kind" sheetId="7" r:id="rId7"/>
    <sheet name="Part B - Financing plan" sheetId="8" r:id="rId8"/>
    <sheet name="Signature" sheetId="9" r:id="rId9"/>
  </sheets>
  <definedNames>
    <definedName name="_xlnm.Print_Area" localSheetId="0">'Financial plan'!$A$1:$D$21</definedName>
    <definedName name="_xlnm.Print_Area" localSheetId="1">'Part A.a)'!$A$2:$F$14</definedName>
  </definedNames>
  <calcPr fullCalcOnLoad="1"/>
</workbook>
</file>

<file path=xl/sharedStrings.xml><?xml version="1.0" encoding="utf-8"?>
<sst xmlns="http://schemas.openxmlformats.org/spreadsheetml/2006/main" count="215" uniqueCount="115">
  <si>
    <t>Total</t>
  </si>
  <si>
    <t>Total number of days</t>
  </si>
  <si>
    <t>(a)</t>
  </si>
  <si>
    <t>Country location</t>
  </si>
  <si>
    <t>(b)</t>
  </si>
  <si>
    <t>Total staff cost</t>
  </si>
  <si>
    <t>(axb)</t>
  </si>
  <si>
    <t>Purpose of journey</t>
  </si>
  <si>
    <t>Number of return journeys</t>
  </si>
  <si>
    <t>(d)</t>
  </si>
  <si>
    <t>Total cost</t>
  </si>
  <si>
    <t>(axb)+(cxd)</t>
  </si>
  <si>
    <t>Part A.a) Distribution of costs for staff assigned to the operation</t>
  </si>
  <si>
    <t>Part. A.b) Travel and accommodation expenses for staff involved in the operation</t>
  </si>
  <si>
    <t>Total  €</t>
  </si>
  <si>
    <t>Total €</t>
  </si>
  <si>
    <t>Description</t>
  </si>
  <si>
    <t>(staff, participant, speaker, interpreter)</t>
  </si>
  <si>
    <t>Number of items</t>
  </si>
  <si>
    <t xml:space="preserve"> (Interpretation from / to language)</t>
  </si>
  <si>
    <t>Number of interpreters</t>
  </si>
  <si>
    <t>Number of days</t>
  </si>
  <si>
    <t>(c)</t>
  </si>
  <si>
    <t>(axbxc)</t>
  </si>
  <si>
    <t>Name and position of speaker</t>
  </si>
  <si>
    <t>Cost of purchase or rent (EUR) per item</t>
  </si>
  <si>
    <t>Usage rate</t>
  </si>
  <si>
    <t>%</t>
  </si>
  <si>
    <t>Depreciation rate</t>
  </si>
  <si>
    <t>Cost per unit (EUR)</t>
  </si>
  <si>
    <t>Other costs (please specify)</t>
  </si>
  <si>
    <t>(axb)+c</t>
  </si>
  <si>
    <t>Cost per item (EUR)</t>
  </si>
  <si>
    <t>EU Contribution</t>
  </si>
  <si>
    <t xml:space="preserve">Certified true and correct I confirm that VAT which can be reclaimed has not been included in these figures. </t>
  </si>
  <si>
    <t>Signature:________________________________________________________________________</t>
  </si>
  <si>
    <t>€</t>
  </si>
  <si>
    <t>Name</t>
  </si>
  <si>
    <t>Number of units</t>
  </si>
  <si>
    <t>Part A - Expenditure/eligible costs</t>
  </si>
  <si>
    <t>in (EURO)</t>
  </si>
  <si>
    <t>Part B - Financing plan</t>
  </si>
  <si>
    <t>TOTAL ELIGIBLE COSTS</t>
  </si>
  <si>
    <t>TOTAL</t>
  </si>
  <si>
    <t>Estimate of contributions in kind for the operation</t>
  </si>
  <si>
    <t xml:space="preserve">From:                          to: </t>
  </si>
  <si>
    <t>Number of units of hotel allowance</t>
  </si>
  <si>
    <r>
      <t>Summary forward budget</t>
    </r>
    <r>
      <rPr>
        <b/>
        <sz val="10"/>
        <rFont val="Arial"/>
        <family val="2"/>
      </rPr>
      <t xml:space="preserve"> for the operation</t>
    </r>
  </si>
  <si>
    <t xml:space="preserve">Name and position: _______________________________________________________________
</t>
  </si>
  <si>
    <t>Date and location: ________________________________________________________________</t>
  </si>
  <si>
    <t>Applicant's Financial Contribution</t>
  </si>
  <si>
    <t>Event</t>
  </si>
  <si>
    <t>From</t>
  </si>
  <si>
    <t>To</t>
  </si>
  <si>
    <t>Name / Function</t>
  </si>
  <si>
    <t xml:space="preserve">Name </t>
  </si>
  <si>
    <t>Contributions in kind*</t>
  </si>
  <si>
    <t>a) EU contribution requested</t>
  </si>
  <si>
    <t>b) Applicant's Financial Contribution</t>
  </si>
  <si>
    <t>c) Contributions by other organisations (if applicable, please specify)</t>
  </si>
  <si>
    <t>d) Revenues expected from the operation (if applicable, please specify)</t>
  </si>
  <si>
    <t>Contributions by other organisations (if applicable, please specify)</t>
  </si>
  <si>
    <t>Revenue expected from the operation (if applicable, please specify)</t>
  </si>
  <si>
    <t>In the case of purchase of hardware costing over EUR 1.000 per item, please indicate the depreciation rate and modify the formula accordingly</t>
  </si>
  <si>
    <t>N.B. All travel and accommodation expenses must clearly specify the person for whom the costs are claimed.</t>
  </si>
  <si>
    <t>Actual travel costs per journey (EUR)</t>
  </si>
  <si>
    <t xml:space="preserve">Part. A.b) Travel and accommodation expenses for speakers </t>
  </si>
  <si>
    <t xml:space="preserve">Part. A.b) Travel and accommodation expenses for interpreters </t>
  </si>
  <si>
    <t>Actual costs per day 
(EUR)</t>
  </si>
  <si>
    <t>Actual costs per day
(EUR)</t>
  </si>
  <si>
    <t>Other costs (please specify)
(EUR)</t>
  </si>
  <si>
    <t xml:space="preserve">Number of items
</t>
  </si>
  <si>
    <t>Production costs per unit 
(EUR)</t>
  </si>
  <si>
    <t>Call for Proposals HT.5763
Annex3.   FINANCIAL PLAN and DETAILED FORWARD BUDGET</t>
  </si>
  <si>
    <t>a) Costs of staff assigned to the operation</t>
  </si>
  <si>
    <t>b) Travel and accommodation expenses for staff involved in the operation</t>
  </si>
  <si>
    <r>
      <t xml:space="preserve">Part. A.b) Travel and accommodation expenses for participants </t>
    </r>
    <r>
      <rPr>
        <b/>
        <vertAlign val="superscript"/>
        <sz val="11"/>
        <rFont val="Arial"/>
        <family val="2"/>
      </rPr>
      <t>1</t>
    </r>
  </si>
  <si>
    <r>
      <rPr>
        <vertAlign val="superscript"/>
        <sz val="10"/>
        <rFont val="Arial"/>
        <family val="2"/>
      </rPr>
      <t>1</t>
    </r>
    <r>
      <rPr>
        <sz val="10"/>
        <rFont val="Arial"/>
        <family val="2"/>
      </rPr>
      <t xml:space="preserve"> Participants are to be understood as being national judges, including the prosecutors, the apprentice national judges and the legal staff of the judges’ offices or of national courts of the eligible countries.</t>
    </r>
  </si>
  <si>
    <t xml:space="preserve">Role of the person(s) in the project </t>
  </si>
  <si>
    <r>
      <t>2</t>
    </r>
    <r>
      <rPr>
        <sz val="10"/>
        <rFont val="Arial"/>
        <family val="2"/>
      </rPr>
      <t xml:space="preserve"> Consumable goods are goods which may be depleted or worn out by use. Only items needed for the implementation of the training activities can be included here. General office supplies (pens, paper, folders, ink cartridges, electricity supply, telephone and postal services, Internet connection time, computer software, etc.) are considered as indirect costs (see section A.f). </t>
    </r>
  </si>
  <si>
    <t>Name and  Function(*)</t>
  </si>
  <si>
    <t>Institution (**)</t>
  </si>
  <si>
    <t>(**) Please indicate the belonging organisation (only staff of beneficiary or, if applicable, co-beneficiaries can be eligible)</t>
  </si>
  <si>
    <t xml:space="preserve">(*) Please indicate the function in the project team (project manager, financial manager, assistant, etc.). </t>
  </si>
  <si>
    <t>The applicant certifies that the costs indicated below are necessary to implement the operation for which a grant is requested. All costs must be reported in Euro</t>
  </si>
  <si>
    <t>Total cost*</t>
  </si>
  <si>
    <t>Actual cost per day 
(EUR)</t>
  </si>
  <si>
    <t xml:space="preserve">Hotel allowance 
unit cost*
 (EUR)   
               </t>
  </si>
  <si>
    <t xml:space="preserve">Hotel allowance 
unit cost*
 (EUR)   
              </t>
  </si>
  <si>
    <r>
      <t xml:space="preserve">Part A.d) Other direct costs - costs of equipment and rental costs 
</t>
    </r>
    <r>
      <rPr>
        <b/>
        <sz val="11"/>
        <color indexed="8"/>
        <rFont val="Arial Narrow"/>
        <family val="2"/>
      </rPr>
      <t>(</t>
    </r>
    <r>
      <rPr>
        <b/>
        <sz val="11"/>
        <rFont val="Arial Narrow"/>
        <family val="2"/>
      </rPr>
      <t>Such as rent of conference rooms, rent or purchase of materials, interpretation booths</t>
    </r>
    <r>
      <rPr>
        <b/>
        <sz val="11"/>
        <color indexed="8"/>
        <rFont val="Arial Narrow"/>
        <family val="2"/>
      </rPr>
      <t xml:space="preserve"> etc.)</t>
    </r>
  </si>
  <si>
    <r>
      <t>Part A.d) Other direct costs - cost of consumables</t>
    </r>
    <r>
      <rPr>
        <b/>
        <vertAlign val="superscript"/>
        <sz val="11"/>
        <color indexed="8"/>
        <rFont val="Arial"/>
        <family val="2"/>
      </rPr>
      <t>2</t>
    </r>
    <r>
      <rPr>
        <b/>
        <sz val="11"/>
        <color indexed="8"/>
        <rFont val="Arial"/>
        <family val="2"/>
      </rPr>
      <t xml:space="preserve"> and supplies</t>
    </r>
  </si>
  <si>
    <t xml:space="preserve">Part A.d) Other direct costs - interpreters' fees </t>
  </si>
  <si>
    <t>Part A.d) Other direct costs - speakers’ fees</t>
  </si>
  <si>
    <t>Part A.d) Other direct costs - cost of publications and reports</t>
  </si>
  <si>
    <t>Part A.d) Any other direct costs</t>
  </si>
  <si>
    <t>Part A.e) Indirect costs*</t>
  </si>
  <si>
    <t>d) Other direct costs - interpreters' fees</t>
  </si>
  <si>
    <t>d) Other direct costs - speakers' fees</t>
  </si>
  <si>
    <t>d) Other direct costs - costs of equipment and rental costs</t>
  </si>
  <si>
    <t>d) Other direct costs - costs of consumables and supplies</t>
  </si>
  <si>
    <t>d) Other direct costs - costs of publications and reports</t>
  </si>
  <si>
    <t>d) Any other direct costs</t>
  </si>
  <si>
    <t>e) Indirect costs</t>
  </si>
  <si>
    <t>* up to 7% of the total eligible direct costs (A.a + A.b + A.c + A.d)</t>
  </si>
  <si>
    <t>axb</t>
  </si>
  <si>
    <t>c) Subsistence costs for staff involved in the operation as well as for participants, speakers and interpreters</t>
  </si>
  <si>
    <t>Part A.c) Subsistence costs* for staff involved in the operation as well as for participants, speakers and interpreters</t>
  </si>
  <si>
    <t xml:space="preserve">Subsistence
 unit cost**
(EUR)
</t>
  </si>
  <si>
    <t>* Subsistence costs cover costs for meals and incidental expenses, including local travel</t>
  </si>
  <si>
    <t>b) Travel and accommodation expenses for participants</t>
  </si>
  <si>
    <t>b) Travel and accommodation expenses for speakers</t>
  </si>
  <si>
    <t>b) Travel and accommodation expenses for interpreters</t>
  </si>
  <si>
    <t>* These are non-financial resources made available free of charge. Please note that contributions in kind are not an eligible cost, unless falling into the category introduced by recital (7) of Regulation 1382/2013</t>
  </si>
  <si>
    <r>
      <t xml:space="preserve">* Applicants </t>
    </r>
    <r>
      <rPr>
        <b/>
        <sz val="10"/>
        <color indexed="10"/>
        <rFont val="Arial"/>
        <family val="2"/>
      </rPr>
      <t>must use</t>
    </r>
    <r>
      <rPr>
        <sz val="10"/>
        <color indexed="10"/>
        <rFont val="Arial"/>
        <family val="2"/>
      </rPr>
      <t xml:space="preserve"> the unit costs for accommodation and meals/refreshments specified under the section "reference documents" published with the Call for proposals HT.5763. 
Please note that </t>
    </r>
    <r>
      <rPr>
        <b/>
        <sz val="10"/>
        <color indexed="10"/>
        <rFont val="Arial"/>
        <family val="2"/>
      </rPr>
      <t>the unit cost is not a price ceiling</t>
    </r>
    <r>
      <rPr>
        <sz val="10"/>
        <color indexed="10"/>
        <rFont val="Arial"/>
        <family val="2"/>
      </rPr>
      <t xml:space="preserve">, the amounts inserted here must be equal (and it cannot be higher or lower) to the ones indicated in the call for proposals.  </t>
    </r>
  </si>
  <si>
    <r>
      <t xml:space="preserve">** Applicants </t>
    </r>
    <r>
      <rPr>
        <b/>
        <sz val="10"/>
        <color indexed="10"/>
        <rFont val="Arial"/>
        <family val="2"/>
      </rPr>
      <t>must use</t>
    </r>
    <r>
      <rPr>
        <sz val="10"/>
        <color indexed="10"/>
        <rFont val="Arial"/>
        <family val="2"/>
      </rPr>
      <t xml:space="preserve"> the unit costs for accommodation and subsistence specified under the section "reference documents" published with the Call for proposals HT.5763
 Please note that </t>
    </r>
    <r>
      <rPr>
        <b/>
        <sz val="10"/>
        <color indexed="10"/>
        <rFont val="Arial"/>
        <family val="2"/>
      </rPr>
      <t>the unit cost is not a price ceiling</t>
    </r>
    <r>
      <rPr>
        <sz val="10"/>
        <color indexed="10"/>
        <rFont val="Arial"/>
        <family val="2"/>
      </rPr>
      <t xml:space="preserve">, the amounts inserted here must be equal (and it cannot be higher or lower) to the ones indicated in the call for proposals.  </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</si>
</sst>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ï¿½&quot;#,##0;\-&quot;ï¿½&quot;#,##0"/>
    <numFmt numFmtId="179" formatCode="&quot;ï¿½&quot;#,##0;[Red]\-&quot;ï¿½&quot;#,##0"/>
    <numFmt numFmtId="180" formatCode="&quot;ï¿½&quot;#,##0.00;\-&quot;ï¿½&quot;#,##0.00"/>
    <numFmt numFmtId="181" formatCode="&quot;ï¿½&quot;#,##0.00;[Red]\-&quot;ï¿½&quot;#,##0.00"/>
    <numFmt numFmtId="182" formatCode="_-&quot;ï¿½&quot;* #,##0_-;\-&quot;ï¿½&quot;* #,##0_-;_-&quot;ï¿½&quot;* &quot;-&quot;_-;_-@_-"/>
    <numFmt numFmtId="183" formatCode="_-&quot;ï¿½&quot;* #,##0.00_-;\-&quot;ï¿½&quot;* #,##0.00_-;_-&quot;ï¿½&quot;* &quot;-&quot;??_-;_-@_-"/>
    <numFmt numFmtId="184" formatCode="#,##0\ &quot;zł&quot;;\-#,##0\ &quot;zł&quot;"/>
    <numFmt numFmtId="185" formatCode="#,##0\ &quot;zł&quot;;[Red]\-#,##0\ &quot;zł&quot;"/>
    <numFmt numFmtId="186" formatCode="#,##0.00\ &quot;zł&quot;;\-#,##0.00\ &quot;zł&quot;"/>
    <numFmt numFmtId="187" formatCode="#,##0.00\ &quot;zł&quot;;[Red]\-#,##0.00\ &quot;zł&quot;"/>
    <numFmt numFmtId="188" formatCode="_-* #,##0\ &quot;zł&quot;_-;\-* #,##0\ &quot;zł&quot;_-;_-* &quot;-&quot;\ &quot;zł&quot;_-;_-@_-"/>
    <numFmt numFmtId="189" formatCode="_-* #,##0\ _z_ł_-;\-* #,##0\ _z_ł_-;_-* &quot;-&quot;\ _z_ł_-;_-@_-"/>
    <numFmt numFmtId="190" formatCode="_-* #,##0.00\ &quot;zł&quot;_-;\-* #,##0.00\ &quot;zł&quot;_-;_-* &quot;-&quot;??\ &quot;zł&quot;_-;_-@_-"/>
    <numFmt numFmtId="191" formatCode="_-* #,##0.00\ _z_ł_-;\-* #,##0.00\ _z_ł_-;_-* &quot;-&quot;??\ _z_ł_-;_-@_-"/>
    <numFmt numFmtId="192" formatCode="&quot;Yes&quot;;&quot;Yes&quot;;&quot;No&quot;"/>
    <numFmt numFmtId="193" formatCode="&quot;True&quot;;&quot;True&quot;;&quot;False&quot;"/>
    <numFmt numFmtId="194" formatCode="&quot;On&quot;;&quot;On&quot;;&quot;Off&quot;"/>
    <numFmt numFmtId="195" formatCode="[$€-2]\ #,##0.00_);[Red]\([$€-2]\ #,##0.00\)"/>
    <numFmt numFmtId="196" formatCode="#,##0.00\ &quot;€&quot;"/>
  </numFmts>
  <fonts count="55">
    <font>
      <sz val="10"/>
      <name val="Arial"/>
      <family val="0"/>
    </font>
    <font>
      <sz val="8"/>
      <name val="Arial"/>
      <family val="2"/>
    </font>
    <font>
      <b/>
      <sz val="11"/>
      <color indexed="8"/>
      <name val="Arial"/>
      <family val="2"/>
    </font>
    <font>
      <sz val="12"/>
      <name val="Arial Narrow"/>
      <family val="2"/>
    </font>
    <font>
      <b/>
      <sz val="11"/>
      <name val="Arial"/>
      <family val="2"/>
    </font>
    <font>
      <u val="single"/>
      <sz val="10"/>
      <color indexed="12"/>
      <name val="Arial"/>
      <family val="2"/>
    </font>
    <font>
      <b/>
      <sz val="10"/>
      <name val="Arial"/>
      <family val="2"/>
    </font>
    <font>
      <b/>
      <sz val="11"/>
      <color indexed="8"/>
      <name val="Arial Narrow"/>
      <family val="2"/>
    </font>
    <font>
      <b/>
      <sz val="11"/>
      <name val="Arial Narrow"/>
      <family val="2"/>
    </font>
    <font>
      <b/>
      <vertAlign val="superscript"/>
      <sz val="11"/>
      <color indexed="8"/>
      <name val="Arial"/>
      <family val="2"/>
    </font>
    <font>
      <b/>
      <sz val="16"/>
      <name val="Arial"/>
      <family val="2"/>
    </font>
    <font>
      <b/>
      <u val="single"/>
      <sz val="10"/>
      <name val="Arial"/>
      <family val="2"/>
    </font>
    <font>
      <u val="single"/>
      <sz val="10"/>
      <color indexed="36"/>
      <name val="Arial"/>
      <family val="2"/>
    </font>
    <font>
      <b/>
      <sz val="12"/>
      <name val="Arial"/>
      <family val="2"/>
    </font>
    <font>
      <sz val="10"/>
      <color indexed="8"/>
      <name val="Arial"/>
      <family val="2"/>
    </font>
    <font>
      <vertAlign val="superscript"/>
      <sz val="10"/>
      <name val="Arial"/>
      <family val="2"/>
    </font>
    <font>
      <b/>
      <vertAlign val="superscript"/>
      <sz val="11"/>
      <name val="Arial"/>
      <family val="2"/>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thin"/>
      <right style="medium"/>
      <top style="medium"/>
      <bottom>
        <color indexed="63"/>
      </bottom>
    </border>
    <border>
      <left style="medium"/>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color indexed="63"/>
      </top>
      <bottom>
        <color indexed="63"/>
      </bottom>
    </border>
    <border>
      <left>
        <color indexed="63"/>
      </left>
      <right style="thin"/>
      <top style="medium"/>
      <bottom style="medium"/>
    </border>
    <border>
      <left style="thin"/>
      <right>
        <color indexed="63"/>
      </right>
      <top style="medium"/>
      <bottom>
        <color indexed="63"/>
      </bottom>
    </border>
    <border>
      <left style="medium"/>
      <right style="thin"/>
      <top>
        <color indexed="63"/>
      </top>
      <bottom style="medium"/>
    </border>
    <border>
      <left style="thin"/>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4" fillId="0" borderId="0" xfId="0" applyFont="1" applyAlignment="1">
      <alignment horizontal="left" vertical="top" wrapText="1"/>
    </xf>
    <xf numFmtId="0" fontId="0" fillId="0" borderId="0" xfId="0" applyFont="1" applyAlignment="1">
      <alignment/>
    </xf>
    <xf numFmtId="0" fontId="0" fillId="33" borderId="10" xfId="0" applyFill="1" applyBorder="1" applyAlignment="1">
      <alignment/>
    </xf>
    <xf numFmtId="0" fontId="10" fillId="33" borderId="0" xfId="0" applyFont="1" applyFill="1" applyBorder="1" applyAlignment="1">
      <alignment horizontal="center"/>
    </xf>
    <xf numFmtId="0" fontId="10" fillId="33" borderId="11" xfId="0" applyFont="1" applyFill="1" applyBorder="1" applyAlignment="1">
      <alignment horizontal="center"/>
    </xf>
    <xf numFmtId="0" fontId="6" fillId="33" borderId="12" xfId="0" applyFont="1" applyFill="1" applyBorder="1" applyAlignment="1">
      <alignment/>
    </xf>
    <xf numFmtId="0" fontId="6" fillId="0" borderId="13" xfId="0" applyFont="1" applyBorder="1" applyAlignment="1">
      <alignment vertical="center" wrapText="1"/>
    </xf>
    <xf numFmtId="0" fontId="11" fillId="0" borderId="14" xfId="0" applyFont="1" applyBorder="1" applyAlignment="1">
      <alignment vertical="center" wrapText="1"/>
    </xf>
    <xf numFmtId="0" fontId="0" fillId="0" borderId="0" xfId="0" applyAlignment="1">
      <alignment vertical="center" wrapText="1"/>
    </xf>
    <xf numFmtId="0" fontId="6" fillId="0" borderId="0" xfId="0" applyFont="1" applyAlignment="1">
      <alignment vertical="center" wrapText="1"/>
    </xf>
    <xf numFmtId="0" fontId="0" fillId="0" borderId="0" xfId="0" applyFill="1" applyAlignment="1">
      <alignment/>
    </xf>
    <xf numFmtId="0" fontId="0" fillId="33" borderId="12" xfId="0" applyFont="1" applyFill="1" applyBorder="1" applyAlignment="1">
      <alignment/>
    </xf>
    <xf numFmtId="0" fontId="2" fillId="0" borderId="0" xfId="0" applyFont="1" applyAlignment="1">
      <alignment/>
    </xf>
    <xf numFmtId="0" fontId="0" fillId="0" borderId="0" xfId="0" applyFont="1" applyAlignment="1">
      <alignment horizontal="left" vertical="top"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0" xfId="0" applyFont="1" applyAlignment="1">
      <alignment vertical="center" wrapText="1"/>
    </xf>
    <xf numFmtId="0" fontId="0" fillId="33" borderId="16"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Border="1" applyAlignment="1">
      <alignment horizontal="justify" vertical="top" wrapText="1"/>
    </xf>
    <xf numFmtId="0" fontId="0" fillId="34" borderId="18" xfId="0" applyFont="1" applyFill="1" applyBorder="1" applyAlignment="1">
      <alignment horizontal="left" vertical="top" wrapText="1"/>
    </xf>
    <xf numFmtId="0" fontId="0" fillId="34" borderId="19"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horizontal="justify" vertical="top" wrapText="1"/>
    </xf>
    <xf numFmtId="0" fontId="6" fillId="0" borderId="21" xfId="0" applyFont="1" applyBorder="1" applyAlignment="1">
      <alignment horizontal="right" vertical="top" wrapText="1"/>
    </xf>
    <xf numFmtId="0" fontId="6" fillId="0" borderId="17" xfId="0" applyFont="1" applyBorder="1" applyAlignment="1">
      <alignment horizontal="right" vertical="top" wrapText="1"/>
    </xf>
    <xf numFmtId="0" fontId="0" fillId="0" borderId="19" xfId="0" applyFont="1" applyBorder="1" applyAlignment="1">
      <alignment horizontal="left" vertical="top" wrapText="1"/>
    </xf>
    <xf numFmtId="0" fontId="0" fillId="0" borderId="22" xfId="0" applyFont="1" applyBorder="1" applyAlignment="1">
      <alignment horizontal="justify" vertical="top" wrapText="1"/>
    </xf>
    <xf numFmtId="0" fontId="0" fillId="34" borderId="18" xfId="0" applyFont="1" applyFill="1" applyBorder="1" applyAlignment="1">
      <alignment horizontal="justify" vertical="top" wrapText="1"/>
    </xf>
    <xf numFmtId="0" fontId="0" fillId="34" borderId="22" xfId="0" applyFont="1" applyFill="1" applyBorder="1" applyAlignment="1">
      <alignment horizontal="justify" vertical="top" wrapText="1"/>
    </xf>
    <xf numFmtId="0" fontId="0" fillId="34" borderId="20" xfId="0" applyFont="1" applyFill="1" applyBorder="1" applyAlignment="1">
      <alignment horizontal="justify" vertical="top" wrapText="1"/>
    </xf>
    <xf numFmtId="0" fontId="0" fillId="0" borderId="19" xfId="0" applyFont="1" applyBorder="1" applyAlignment="1">
      <alignment horizontal="justify" vertical="top" wrapText="1"/>
    </xf>
    <xf numFmtId="0" fontId="0" fillId="34" borderId="19" xfId="0" applyFont="1" applyFill="1" applyBorder="1" applyAlignment="1">
      <alignment horizontal="justify" vertical="top" wrapText="1"/>
    </xf>
    <xf numFmtId="0" fontId="0" fillId="0" borderId="18" xfId="0" applyFont="1" applyBorder="1" applyAlignment="1">
      <alignment horizontal="justify" vertical="top"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wrapText="1"/>
    </xf>
    <xf numFmtId="0" fontId="0" fillId="0" borderId="22" xfId="0" applyFont="1" applyBorder="1" applyAlignment="1">
      <alignment/>
    </xf>
    <xf numFmtId="0" fontId="0" fillId="0" borderId="23" xfId="0" applyFont="1" applyBorder="1" applyAlignment="1">
      <alignment horizontal="justify" vertical="top" wrapText="1"/>
    </xf>
    <xf numFmtId="0" fontId="0" fillId="0" borderId="24" xfId="0" applyFont="1" applyBorder="1" applyAlignment="1">
      <alignment horizontal="justify" vertical="top" wrapText="1"/>
    </xf>
    <xf numFmtId="0" fontId="0" fillId="0" borderId="16" xfId="0" applyFont="1" applyBorder="1" applyAlignment="1">
      <alignment horizontal="justify" vertical="top" wrapText="1"/>
    </xf>
    <xf numFmtId="0" fontId="0" fillId="0" borderId="17" xfId="0" applyFont="1" applyBorder="1" applyAlignment="1">
      <alignment horizontal="justify" vertical="top" wrapText="1"/>
    </xf>
    <xf numFmtId="0" fontId="14" fillId="0" borderId="0" xfId="0" applyFont="1" applyAlignment="1">
      <alignment/>
    </xf>
    <xf numFmtId="0" fontId="0" fillId="34" borderId="22"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0" borderId="24" xfId="0" applyFont="1" applyBorder="1" applyAlignment="1">
      <alignment horizontal="left" vertical="top" wrapText="1"/>
    </xf>
    <xf numFmtId="0" fontId="0" fillId="34" borderId="23" xfId="0" applyFont="1" applyFill="1" applyBorder="1" applyAlignment="1">
      <alignment horizontal="left" vertical="top" wrapText="1"/>
    </xf>
    <xf numFmtId="0" fontId="0" fillId="34" borderId="24" xfId="0" applyFont="1" applyFill="1" applyBorder="1" applyAlignment="1">
      <alignment horizontal="left" vertical="top" wrapText="1"/>
    </xf>
    <xf numFmtId="0" fontId="0" fillId="34" borderId="21" xfId="0" applyFont="1" applyFill="1" applyBorder="1" applyAlignment="1">
      <alignment horizontal="left" vertical="top" wrapText="1"/>
    </xf>
    <xf numFmtId="0" fontId="6" fillId="0" borderId="21" xfId="0" applyFont="1" applyBorder="1" applyAlignment="1">
      <alignment horizontal="left" vertical="top" wrapText="1"/>
    </xf>
    <xf numFmtId="0" fontId="0" fillId="33" borderId="24" xfId="0" applyFont="1" applyFill="1" applyBorder="1" applyAlignment="1">
      <alignment horizontal="center" vertical="top" wrapText="1"/>
    </xf>
    <xf numFmtId="0" fontId="0" fillId="33" borderId="19" xfId="0" applyFont="1" applyFill="1" applyBorder="1" applyAlignment="1">
      <alignment vertical="top" wrapText="1"/>
    </xf>
    <xf numFmtId="0" fontId="0" fillId="0" borderId="0" xfId="0" applyFont="1" applyBorder="1" applyAlignment="1">
      <alignment horizontal="justify" vertical="top" wrapText="1"/>
    </xf>
    <xf numFmtId="0" fontId="0" fillId="0" borderId="25" xfId="0" applyFont="1" applyBorder="1" applyAlignment="1">
      <alignment horizontal="justify" vertical="top" wrapText="1"/>
    </xf>
    <xf numFmtId="0" fontId="0" fillId="0" borderId="26" xfId="0" applyFont="1" applyBorder="1" applyAlignment="1">
      <alignment horizontal="justify" vertical="top" wrapText="1"/>
    </xf>
    <xf numFmtId="0" fontId="6" fillId="0" borderId="0" xfId="0" applyFont="1" applyAlignment="1">
      <alignment horizontal="left" vertical="top" wrapText="1"/>
    </xf>
    <xf numFmtId="0" fontId="0" fillId="33" borderId="19" xfId="0" applyFont="1" applyFill="1" applyBorder="1" applyAlignment="1">
      <alignment horizontal="justify" vertical="top" wrapText="1"/>
    </xf>
    <xf numFmtId="2" fontId="0" fillId="0" borderId="12" xfId="0" applyNumberFormat="1" applyFont="1" applyFill="1" applyBorder="1" applyAlignment="1">
      <alignment/>
    </xf>
    <xf numFmtId="0" fontId="0" fillId="33" borderId="27" xfId="0" applyFont="1" applyFill="1" applyBorder="1" applyAlignment="1">
      <alignment horizontal="center" vertical="top" wrapText="1"/>
    </xf>
    <xf numFmtId="0" fontId="0" fillId="33" borderId="28"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6" xfId="0" applyFont="1" applyFill="1" applyBorder="1" applyAlignment="1">
      <alignment horizontal="center" vertical="top" wrapText="1"/>
    </xf>
    <xf numFmtId="2" fontId="0" fillId="0" borderId="19" xfId="0" applyNumberFormat="1" applyFont="1" applyFill="1" applyBorder="1" applyAlignment="1">
      <alignment horizontal="left" vertical="top" wrapText="1"/>
    </xf>
    <xf numFmtId="2" fontId="0" fillId="0" borderId="22" xfId="0" applyNumberFormat="1" applyFont="1" applyFill="1" applyBorder="1" applyAlignment="1">
      <alignment horizontal="justify" vertical="top" wrapText="1"/>
    </xf>
    <xf numFmtId="2" fontId="0" fillId="0" borderId="19" xfId="0" applyNumberFormat="1" applyFont="1" applyBorder="1" applyAlignment="1">
      <alignment horizontal="justify" vertical="top" wrapText="1"/>
    </xf>
    <xf numFmtId="2" fontId="0" fillId="0" borderId="22" xfId="0" applyNumberFormat="1" applyFont="1" applyBorder="1" applyAlignment="1">
      <alignment horizontal="justify" vertical="top" wrapText="1"/>
    </xf>
    <xf numFmtId="2" fontId="0" fillId="0" borderId="19" xfId="0" applyNumberFormat="1" applyFont="1" applyBorder="1" applyAlignment="1">
      <alignment horizontal="left" vertical="top" wrapText="1"/>
    </xf>
    <xf numFmtId="2" fontId="0" fillId="0" borderId="18" xfId="0" applyNumberFormat="1" applyFont="1" applyBorder="1" applyAlignment="1">
      <alignment horizontal="justify" vertical="top" wrapText="1"/>
    </xf>
    <xf numFmtId="2" fontId="0" fillId="0" borderId="22" xfId="0" applyNumberFormat="1" applyFont="1" applyBorder="1" applyAlignment="1">
      <alignment horizontal="left" vertical="top" wrapText="1"/>
    </xf>
    <xf numFmtId="2" fontId="6" fillId="0" borderId="12" xfId="0" applyNumberFormat="1" applyFont="1" applyFill="1" applyBorder="1" applyAlignment="1">
      <alignment/>
    </xf>
    <xf numFmtId="0" fontId="0" fillId="0" borderId="29" xfId="0" applyFont="1" applyBorder="1" applyAlignment="1">
      <alignment vertical="center" wrapText="1"/>
    </xf>
    <xf numFmtId="4" fontId="0" fillId="0" borderId="30" xfId="0" applyNumberFormat="1" applyFont="1" applyBorder="1" applyAlignment="1">
      <alignment vertical="center" wrapText="1"/>
    </xf>
    <xf numFmtId="0" fontId="6" fillId="33" borderId="31" xfId="0" applyFont="1" applyFill="1" applyBorder="1" applyAlignment="1">
      <alignment vertical="center" wrapText="1"/>
    </xf>
    <xf numFmtId="0" fontId="6" fillId="33" borderId="32" xfId="0" applyFont="1" applyFill="1" applyBorder="1" applyAlignment="1">
      <alignment horizontal="center" vertical="center" wrapText="1"/>
    </xf>
    <xf numFmtId="4" fontId="0" fillId="0" borderId="33" xfId="0" applyNumberFormat="1"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4" fontId="0" fillId="0" borderId="36" xfId="0" applyNumberFormat="1" applyFont="1" applyBorder="1" applyAlignment="1">
      <alignment vertical="center" wrapText="1"/>
    </xf>
    <xf numFmtId="4" fontId="0" fillId="33" borderId="37" xfId="0" applyNumberFormat="1" applyFont="1" applyFill="1" applyBorder="1" applyAlignment="1">
      <alignment vertical="center" wrapText="1"/>
    </xf>
    <xf numFmtId="0" fontId="0" fillId="33" borderId="34" xfId="0" applyFont="1" applyFill="1" applyBorder="1" applyAlignment="1">
      <alignment vertical="center" wrapText="1"/>
    </xf>
    <xf numFmtId="4" fontId="0" fillId="33" borderId="33" xfId="0" applyNumberFormat="1" applyFont="1" applyFill="1" applyBorder="1" applyAlignment="1">
      <alignment vertical="center" wrapText="1"/>
    </xf>
    <xf numFmtId="0" fontId="0" fillId="33" borderId="35" xfId="0" applyFont="1" applyFill="1" applyBorder="1" applyAlignment="1">
      <alignment vertical="center" wrapText="1"/>
    </xf>
    <xf numFmtId="4" fontId="0" fillId="33" borderId="36" xfId="0" applyNumberFormat="1" applyFont="1" applyFill="1" applyBorder="1" applyAlignment="1">
      <alignment vertical="center" wrapText="1"/>
    </xf>
    <xf numFmtId="0" fontId="6" fillId="33" borderId="32" xfId="0" applyFont="1" applyFill="1" applyBorder="1" applyAlignment="1">
      <alignment vertical="center" wrapText="1"/>
    </xf>
    <xf numFmtId="0" fontId="6" fillId="33" borderId="38" xfId="0" applyFont="1" applyFill="1" applyBorder="1" applyAlignment="1">
      <alignment horizontal="center" vertical="center" wrapText="1"/>
    </xf>
    <xf numFmtId="0" fontId="0" fillId="0" borderId="39" xfId="0" applyFont="1" applyBorder="1" applyAlignment="1">
      <alignment vertical="center" wrapText="1"/>
    </xf>
    <xf numFmtId="4" fontId="0" fillId="0" borderId="40" xfId="0" applyNumberFormat="1" applyFont="1" applyBorder="1" applyAlignment="1">
      <alignment vertical="center" wrapText="1"/>
    </xf>
    <xf numFmtId="0" fontId="0" fillId="0" borderId="31" xfId="0" applyFont="1" applyBorder="1" applyAlignment="1">
      <alignment vertical="center" wrapText="1"/>
    </xf>
    <xf numFmtId="4" fontId="0" fillId="0" borderId="38" xfId="0" applyNumberFormat="1" applyFont="1" applyBorder="1" applyAlignment="1">
      <alignment vertical="center" wrapText="1"/>
    </xf>
    <xf numFmtId="4" fontId="0" fillId="0" borderId="37" xfId="0" applyNumberFormat="1" applyFont="1" applyBorder="1" applyAlignment="1">
      <alignment vertical="center" wrapText="1"/>
    </xf>
    <xf numFmtId="0" fontId="0" fillId="0" borderId="41" xfId="0" applyFont="1" applyBorder="1" applyAlignment="1">
      <alignment vertical="center" wrapText="1"/>
    </xf>
    <xf numFmtId="4" fontId="0" fillId="0" borderId="42" xfId="0" applyNumberFormat="1" applyFont="1" applyBorder="1" applyAlignment="1">
      <alignment vertical="center" wrapText="1"/>
    </xf>
    <xf numFmtId="0" fontId="4" fillId="0" borderId="0" xfId="0" applyFont="1" applyAlignment="1">
      <alignment vertical="top"/>
    </xf>
    <xf numFmtId="0" fontId="0" fillId="33" borderId="1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6" fillId="0" borderId="21" xfId="0" applyFont="1" applyBorder="1" applyAlignment="1">
      <alignment vertical="top" wrapText="1"/>
    </xf>
    <xf numFmtId="0" fontId="0" fillId="33" borderId="18" xfId="0" applyFont="1" applyFill="1" applyBorder="1" applyAlignment="1">
      <alignment horizontal="center" wrapText="1"/>
    </xf>
    <xf numFmtId="0" fontId="0" fillId="33" borderId="18" xfId="0" applyFont="1" applyFill="1" applyBorder="1" applyAlignment="1">
      <alignment horizontal="center" vertical="center" wrapText="1"/>
    </xf>
    <xf numFmtId="0" fontId="0" fillId="0" borderId="0" xfId="0"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top" wrapText="1"/>
    </xf>
    <xf numFmtId="2" fontId="0" fillId="0" borderId="18" xfId="0" applyNumberFormat="1" applyFont="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26"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25" xfId="0" applyFont="1" applyBorder="1" applyAlignment="1">
      <alignment horizontal="left" vertical="top" wrapText="1"/>
    </xf>
    <xf numFmtId="0" fontId="0" fillId="0" borderId="43" xfId="0" applyFont="1" applyBorder="1" applyAlignment="1">
      <alignment vertical="center" wrapText="1"/>
    </xf>
    <xf numFmtId="0" fontId="0" fillId="0" borderId="11" xfId="0" applyFont="1" applyBorder="1" applyAlignment="1">
      <alignment vertical="center" wrapText="1"/>
    </xf>
    <xf numFmtId="4" fontId="0" fillId="0" borderId="44" xfId="0" applyNumberFormat="1" applyFont="1" applyBorder="1" applyAlignment="1">
      <alignment vertical="center" wrapText="1"/>
    </xf>
    <xf numFmtId="0" fontId="0" fillId="0" borderId="45" xfId="0" applyFont="1" applyBorder="1" applyAlignment="1">
      <alignment vertical="center" wrapText="1"/>
    </xf>
    <xf numFmtId="4" fontId="0" fillId="0" borderId="46" xfId="0" applyNumberFormat="1" applyFont="1" applyBorder="1" applyAlignment="1">
      <alignment vertical="center" wrapText="1"/>
    </xf>
    <xf numFmtId="0" fontId="0" fillId="33" borderId="47" xfId="0" applyFont="1" applyFill="1" applyBorder="1" applyAlignment="1">
      <alignment vertical="center" wrapText="1"/>
    </xf>
    <xf numFmtId="0" fontId="0" fillId="33" borderId="48" xfId="0" applyFont="1" applyFill="1" applyBorder="1" applyAlignment="1">
      <alignment vertical="center" wrapText="1"/>
    </xf>
    <xf numFmtId="0" fontId="0" fillId="33" borderId="49" xfId="0" applyFont="1" applyFill="1" applyBorder="1" applyAlignment="1">
      <alignment vertical="center" wrapText="1"/>
    </xf>
    <xf numFmtId="0" fontId="0" fillId="33" borderId="39" xfId="0" applyFont="1" applyFill="1" applyBorder="1" applyAlignment="1">
      <alignment vertical="center" wrapText="1"/>
    </xf>
    <xf numFmtId="4" fontId="0" fillId="33" borderId="40" xfId="0" applyNumberFormat="1" applyFont="1" applyFill="1" applyBorder="1" applyAlignment="1">
      <alignment vertical="center" wrapText="1"/>
    </xf>
    <xf numFmtId="0" fontId="53" fillId="0" borderId="0" xfId="0" applyFont="1" applyAlignment="1">
      <alignment/>
    </xf>
    <xf numFmtId="0" fontId="0" fillId="0" borderId="50" xfId="0" applyFont="1" applyBorder="1" applyAlignment="1">
      <alignment horizontal="left" vertical="top" wrapText="1"/>
    </xf>
    <xf numFmtId="0" fontId="0" fillId="0" borderId="22" xfId="0" applyFont="1" applyBorder="1" applyAlignment="1">
      <alignment horizontal="left" vertical="top" wrapText="1"/>
    </xf>
    <xf numFmtId="0" fontId="0" fillId="0" borderId="20" xfId="0" applyFont="1" applyBorder="1" applyAlignment="1">
      <alignment horizontal="left" vertical="top" wrapText="1"/>
    </xf>
    <xf numFmtId="0" fontId="0" fillId="0" borderId="50" xfId="0" applyNumberFormat="1" applyFont="1" applyBorder="1" applyAlignment="1">
      <alignment horizontal="left" vertical="top" wrapText="1"/>
    </xf>
    <xf numFmtId="0" fontId="0" fillId="0" borderId="22" xfId="0" applyNumberFormat="1" applyFont="1" applyBorder="1" applyAlignment="1">
      <alignment horizontal="left" vertical="top" wrapText="1"/>
    </xf>
    <xf numFmtId="0" fontId="0" fillId="34" borderId="50" xfId="0" applyFont="1" applyFill="1" applyBorder="1" applyAlignment="1">
      <alignment horizontal="left" vertical="top" wrapText="1"/>
    </xf>
    <xf numFmtId="0" fontId="6" fillId="0" borderId="0" xfId="0" applyFont="1" applyAlignment="1">
      <alignment horizontal="right" vertical="top" wrapText="1"/>
    </xf>
    <xf numFmtId="2" fontId="0" fillId="0" borderId="12" xfId="0" applyNumberFormat="1" applyFont="1" applyBorder="1" applyAlignment="1">
      <alignment horizontal="center" vertical="top" wrapText="1"/>
    </xf>
    <xf numFmtId="196" fontId="6" fillId="0" borderId="12" xfId="0" applyNumberFormat="1" applyFont="1" applyFill="1" applyBorder="1" applyAlignment="1">
      <alignment/>
    </xf>
    <xf numFmtId="0" fontId="0" fillId="0" borderId="0" xfId="0" applyAlignment="1">
      <alignment/>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0" fillId="34" borderId="22" xfId="0" applyFont="1" applyFill="1" applyBorder="1" applyAlignment="1">
      <alignment horizontal="center" vertical="center" wrapText="1"/>
    </xf>
    <xf numFmtId="0" fontId="0" fillId="34" borderId="18" xfId="0" applyFont="1" applyFill="1" applyBorder="1" applyAlignment="1">
      <alignment horizontal="center" vertical="center" wrapText="1"/>
    </xf>
    <xf numFmtId="2" fontId="0" fillId="0" borderId="18" xfId="0" applyNumberFormat="1"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2" fontId="0" fillId="0" borderId="22" xfId="0" applyNumberFormat="1" applyFont="1" applyBorder="1" applyAlignment="1">
      <alignment horizontal="center" vertical="center" wrapText="1"/>
    </xf>
    <xf numFmtId="2" fontId="0" fillId="0" borderId="18" xfId="0" applyNumberFormat="1" applyFont="1" applyBorder="1" applyAlignment="1">
      <alignment horizontal="center" vertical="center" wrapText="1"/>
    </xf>
    <xf numFmtId="2" fontId="0" fillId="0" borderId="20" xfId="0" applyNumberFormat="1" applyFont="1" applyFill="1" applyBorder="1" applyAlignment="1">
      <alignment horizontal="left" vertical="center" wrapText="1"/>
    </xf>
    <xf numFmtId="2" fontId="0" fillId="0" borderId="19" xfId="0" applyNumberFormat="1" applyFont="1" applyFill="1" applyBorder="1" applyAlignment="1">
      <alignment horizontal="lef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4" fillId="0" borderId="0" xfId="0" applyFont="1" applyAlignment="1">
      <alignment horizontal="left" vertical="top"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0" fillId="33" borderId="51" xfId="0" applyFont="1" applyFill="1" applyBorder="1" applyAlignment="1">
      <alignment horizontal="center" vertical="top" wrapText="1"/>
    </xf>
    <xf numFmtId="0" fontId="0" fillId="33" borderId="52" xfId="0" applyFont="1" applyFill="1" applyBorder="1" applyAlignment="1">
      <alignment horizontal="center" vertical="top" wrapText="1"/>
    </xf>
    <xf numFmtId="0" fontId="0" fillId="33" borderId="53" xfId="0" applyFont="1" applyFill="1" applyBorder="1" applyAlignment="1">
      <alignment horizontal="center" vertical="top" wrapText="1"/>
    </xf>
    <xf numFmtId="0" fontId="0" fillId="33" borderId="54" xfId="0" applyFont="1" applyFill="1" applyBorder="1" applyAlignment="1">
      <alignment horizontal="center" vertical="top" wrapText="1"/>
    </xf>
    <xf numFmtId="0" fontId="0" fillId="33" borderId="55" xfId="0" applyFont="1" applyFill="1" applyBorder="1" applyAlignment="1">
      <alignment horizontal="center" vertical="top" wrapText="1"/>
    </xf>
    <xf numFmtId="0" fontId="0" fillId="33" borderId="56" xfId="0" applyFont="1" applyFill="1" applyBorder="1" applyAlignment="1">
      <alignment horizontal="center" vertical="top" wrapText="1"/>
    </xf>
    <xf numFmtId="0" fontId="0" fillId="0" borderId="50" xfId="0" applyFont="1" applyBorder="1" applyAlignment="1">
      <alignment horizontal="left" vertical="top" wrapText="1"/>
    </xf>
    <xf numFmtId="0" fontId="0" fillId="0" borderId="20" xfId="0" applyFont="1" applyBorder="1" applyAlignment="1">
      <alignment horizontal="left" vertical="top" wrapText="1"/>
    </xf>
    <xf numFmtId="0" fontId="4" fillId="0" borderId="0" xfId="0" applyFont="1" applyAlignment="1">
      <alignment horizontal="left" vertical="top" shrinkToFit="1"/>
    </xf>
    <xf numFmtId="0" fontId="6" fillId="0" borderId="21" xfId="0" applyFont="1" applyBorder="1" applyAlignment="1">
      <alignment horizontal="right" vertical="top" wrapText="1"/>
    </xf>
    <xf numFmtId="0" fontId="6" fillId="0" borderId="17" xfId="0" applyFont="1" applyBorder="1" applyAlignment="1">
      <alignment horizontal="right" vertical="top" wrapText="1"/>
    </xf>
    <xf numFmtId="0" fontId="0" fillId="33" borderId="16" xfId="0" applyFont="1" applyFill="1" applyBorder="1" applyAlignment="1">
      <alignment horizontal="center" vertical="top" wrapText="1"/>
    </xf>
    <xf numFmtId="0" fontId="0" fillId="33" borderId="18" xfId="0" applyFont="1" applyFill="1" applyBorder="1" applyAlignment="1">
      <alignment horizontal="center" vertical="top" wrapText="1"/>
    </xf>
    <xf numFmtId="0" fontId="0" fillId="0" borderId="50" xfId="0" applyFont="1" applyBorder="1" applyAlignment="1">
      <alignment horizontal="justify" vertical="top" wrapText="1"/>
    </xf>
    <xf numFmtId="0" fontId="0" fillId="0" borderId="20" xfId="0" applyFont="1" applyBorder="1" applyAlignment="1">
      <alignment horizontal="justify" vertical="top" wrapText="1"/>
    </xf>
    <xf numFmtId="0" fontId="0" fillId="0" borderId="21" xfId="0" applyFont="1" applyBorder="1" applyAlignment="1">
      <alignment horizontal="justify" vertical="top" wrapText="1"/>
    </xf>
    <xf numFmtId="0" fontId="0" fillId="33" borderId="27"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28" xfId="0" applyFont="1" applyFill="1" applyBorder="1" applyAlignment="1">
      <alignment horizontal="center" wrapText="1"/>
    </xf>
    <xf numFmtId="0" fontId="0" fillId="33" borderId="19" xfId="0" applyFont="1" applyFill="1" applyBorder="1" applyAlignment="1">
      <alignment horizontal="center" wrapText="1"/>
    </xf>
    <xf numFmtId="0" fontId="0" fillId="33" borderId="2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0" borderId="0" xfId="0" applyFont="1" applyAlignment="1">
      <alignment horizontal="left" vertical="top" wrapText="1"/>
    </xf>
    <xf numFmtId="0" fontId="0" fillId="0" borderId="50" xfId="0" applyNumberFormat="1" applyFont="1" applyBorder="1" applyAlignment="1">
      <alignment horizontal="left" vertical="top" wrapText="1"/>
    </xf>
    <xf numFmtId="0" fontId="0" fillId="0" borderId="20" xfId="0" applyNumberFormat="1" applyFont="1" applyBorder="1" applyAlignment="1">
      <alignment horizontal="left" vertical="top" wrapText="1"/>
    </xf>
    <xf numFmtId="0" fontId="0" fillId="33" borderId="2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4" borderId="50"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0" borderId="0" xfId="0" applyFont="1" applyAlignment="1">
      <alignment horizontal="justify" vertical="top" wrapText="1"/>
    </xf>
    <xf numFmtId="0" fontId="54" fillId="0" borderId="0" xfId="0" applyFont="1" applyAlignment="1">
      <alignment horizontal="left" vertical="top" wrapText="1"/>
    </xf>
    <xf numFmtId="0" fontId="0" fillId="34" borderId="50" xfId="0" applyFont="1" applyFill="1" applyBorder="1" applyAlignment="1">
      <alignment horizontal="justify" vertical="top" wrapText="1"/>
    </xf>
    <xf numFmtId="0" fontId="0" fillId="34" borderId="25" xfId="0" applyFont="1" applyFill="1" applyBorder="1" applyAlignment="1">
      <alignment horizontal="justify" vertical="top" wrapText="1"/>
    </xf>
    <xf numFmtId="0" fontId="0" fillId="33" borderId="21" xfId="0" applyFont="1" applyFill="1" applyBorder="1" applyAlignment="1">
      <alignment horizontal="center" vertical="top" wrapText="1"/>
    </xf>
    <xf numFmtId="0" fontId="0" fillId="33" borderId="26" xfId="0" applyFont="1" applyFill="1" applyBorder="1" applyAlignment="1">
      <alignment horizontal="center" vertical="top" wrapText="1"/>
    </xf>
    <xf numFmtId="0" fontId="2" fillId="0" borderId="0" xfId="0" applyFont="1" applyAlignment="1">
      <alignment horizontal="left" vertical="top" wrapText="1"/>
    </xf>
    <xf numFmtId="0" fontId="15" fillId="0" borderId="0" xfId="0" applyFont="1" applyAlignment="1">
      <alignment horizontal="left" vertical="top" wrapText="1"/>
    </xf>
    <xf numFmtId="0" fontId="0" fillId="33" borderId="1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0" borderId="0" xfId="57" applyFont="1" applyAlignment="1">
      <alignment horizontal="left" vertical="center" wrapText="1"/>
      <protection/>
    </xf>
    <xf numFmtId="0" fontId="13" fillId="33" borderId="14" xfId="0" applyFont="1" applyFill="1" applyBorder="1" applyAlignment="1">
      <alignment horizontal="center"/>
    </xf>
    <xf numFmtId="0" fontId="13" fillId="33" borderId="13" xfId="0" applyFont="1" applyFill="1" applyBorder="1" applyAlignment="1">
      <alignment horizontal="center"/>
    </xf>
    <xf numFmtId="0" fontId="13" fillId="33" borderId="15" xfId="0" applyFont="1" applyFill="1" applyBorder="1" applyAlignment="1">
      <alignment horizontal="center"/>
    </xf>
    <xf numFmtId="0" fontId="6" fillId="0" borderId="14" xfId="0" applyFont="1" applyBorder="1" applyAlignment="1">
      <alignment horizontal="left" vertical="top" wrapText="1"/>
    </xf>
    <xf numFmtId="0" fontId="6" fillId="0" borderId="13" xfId="0" applyFont="1" applyBorder="1" applyAlignment="1">
      <alignment horizontal="left" vertical="top" wrapText="1"/>
    </xf>
    <xf numFmtId="0" fontId="6" fillId="0" borderId="15" xfId="0" applyFont="1" applyBorder="1" applyAlignment="1">
      <alignment horizontal="left" vertical="top" wrapText="1"/>
    </xf>
    <xf numFmtId="0" fontId="6" fillId="0" borderId="10" xfId="0" applyFont="1" applyBorder="1" applyAlignment="1">
      <alignment horizontal="left"/>
    </xf>
    <xf numFmtId="0" fontId="6" fillId="0" borderId="0" xfId="0" applyFont="1" applyBorder="1" applyAlignment="1">
      <alignment horizontal="left"/>
    </xf>
    <xf numFmtId="0" fontId="6" fillId="0" borderId="11" xfId="0" applyFont="1" applyBorder="1" applyAlignment="1">
      <alignment horizontal="left"/>
    </xf>
    <xf numFmtId="0" fontId="6" fillId="0" borderId="10" xfId="0" applyFont="1" applyBorder="1" applyAlignment="1">
      <alignment horizontal="left" wrapText="1"/>
    </xf>
    <xf numFmtId="0" fontId="6" fillId="0" borderId="0" xfId="0" applyFont="1" applyBorder="1" applyAlignment="1">
      <alignment horizontal="left" wrapText="1"/>
    </xf>
    <xf numFmtId="0" fontId="6" fillId="0" borderId="11" xfId="0" applyFont="1" applyBorder="1" applyAlignment="1">
      <alignment horizontal="left" wrapText="1"/>
    </xf>
    <xf numFmtId="0" fontId="6" fillId="0" borderId="57" xfId="0" applyFont="1" applyBorder="1" applyAlignment="1">
      <alignment horizontal="left"/>
    </xf>
    <xf numFmtId="0" fontId="6" fillId="0" borderId="58" xfId="0" applyFont="1" applyBorder="1" applyAlignment="1">
      <alignment horizontal="left"/>
    </xf>
    <xf numFmtId="0" fontId="6" fillId="0" borderId="47" xfId="0" applyFont="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zoomScalePageLayoutView="0" workbookViewId="0" topLeftCell="A8">
      <selection activeCell="B17" sqref="B17"/>
    </sheetView>
  </sheetViews>
  <sheetFormatPr defaultColWidth="9.140625" defaultRowHeight="12.75"/>
  <cols>
    <col min="1" max="1" width="60.8515625" style="13" customWidth="1"/>
    <col min="2" max="2" width="13.7109375" style="13" customWidth="1"/>
    <col min="3" max="3" width="60.8515625" style="13" customWidth="1"/>
    <col min="4" max="4" width="13.7109375" style="13" customWidth="1"/>
    <col min="5" max="16384" width="9.140625" style="13" customWidth="1"/>
  </cols>
  <sheetData>
    <row r="1" spans="1:4" ht="33" customHeight="1">
      <c r="A1" s="11" t="s">
        <v>73</v>
      </c>
      <c r="B1" s="19"/>
      <c r="C1" s="19"/>
      <c r="D1" s="19"/>
    </row>
    <row r="2" spans="1:4" ht="15.75" customHeight="1">
      <c r="A2" s="12" t="s">
        <v>47</v>
      </c>
      <c r="B2" s="19"/>
      <c r="C2" s="19"/>
      <c r="D2" s="20"/>
    </row>
    <row r="3" spans="1:4" s="14" customFormat="1" ht="18.75" customHeight="1" thickBot="1">
      <c r="A3" s="152" t="s">
        <v>84</v>
      </c>
      <c r="B3" s="153"/>
      <c r="C3" s="153"/>
      <c r="D3" s="154"/>
    </row>
    <row r="4" spans="1:4" ht="25.5" customHeight="1" thickBot="1">
      <c r="A4" s="80" t="s">
        <v>39</v>
      </c>
      <c r="B4" s="81" t="s">
        <v>40</v>
      </c>
      <c r="C4" s="91" t="s">
        <v>41</v>
      </c>
      <c r="D4" s="92" t="s">
        <v>40</v>
      </c>
    </row>
    <row r="5" spans="1:4" ht="25.5" customHeight="1" thickBot="1">
      <c r="A5" s="95" t="s">
        <v>74</v>
      </c>
      <c r="B5" s="117">
        <f>'Part A.a)'!F12</f>
        <v>0</v>
      </c>
      <c r="C5" s="95"/>
      <c r="D5" s="96"/>
    </row>
    <row r="6" spans="1:4" ht="25.5" customHeight="1" thickBot="1">
      <c r="A6" s="93" t="s">
        <v>75</v>
      </c>
      <c r="B6" s="94">
        <f>'Part A.b)'!J15</f>
        <v>0</v>
      </c>
      <c r="C6" s="115" t="s">
        <v>57</v>
      </c>
      <c r="D6" s="79">
        <f>SUM('Part B - Financing plan'!B4)</f>
        <v>0</v>
      </c>
    </row>
    <row r="7" spans="1:4" ht="25.5" customHeight="1" thickBot="1">
      <c r="A7" s="83" t="s">
        <v>109</v>
      </c>
      <c r="B7" s="82">
        <f>'Part A.b)'!J27</f>
        <v>0</v>
      </c>
      <c r="C7" s="116"/>
      <c r="D7" s="99"/>
    </row>
    <row r="8" spans="1:4" ht="25.5" customHeight="1" thickBot="1">
      <c r="A8" s="83" t="s">
        <v>110</v>
      </c>
      <c r="B8" s="82">
        <f>'Part A.b)'!J41</f>
        <v>0</v>
      </c>
      <c r="C8" s="115" t="s">
        <v>58</v>
      </c>
      <c r="D8" s="79">
        <f>SUM('Part B - Financing plan'!B5)</f>
        <v>0</v>
      </c>
    </row>
    <row r="9" spans="1:4" ht="25.5" customHeight="1" thickBot="1">
      <c r="A9" s="84" t="s">
        <v>111</v>
      </c>
      <c r="B9" s="85">
        <f>'Part A.b)'!J53</f>
        <v>0</v>
      </c>
      <c r="C9" s="116"/>
      <c r="D9" s="99"/>
    </row>
    <row r="10" spans="1:4" ht="25.5" customHeight="1" thickBot="1">
      <c r="A10" s="98" t="s">
        <v>105</v>
      </c>
      <c r="B10" s="99">
        <f>'Part A.c)'!G14</f>
        <v>0</v>
      </c>
      <c r="C10" s="78" t="s">
        <v>59</v>
      </c>
      <c r="D10" s="79">
        <f>SUM('Part B - Financing plan'!B6)</f>
        <v>0</v>
      </c>
    </row>
    <row r="11" spans="1:4" ht="25.5" customHeight="1" thickBot="1">
      <c r="A11" s="93" t="s">
        <v>96</v>
      </c>
      <c r="B11" s="94">
        <f>'Part A.d)'!E10</f>
        <v>0</v>
      </c>
      <c r="C11" s="116"/>
      <c r="D11" s="99"/>
    </row>
    <row r="12" spans="1:4" ht="25.5" customHeight="1" thickBot="1">
      <c r="A12" s="83" t="s">
        <v>97</v>
      </c>
      <c r="B12" s="82">
        <f>'Part A.d)'!D23</f>
        <v>0</v>
      </c>
      <c r="C12" s="115" t="s">
        <v>60</v>
      </c>
      <c r="D12" s="79">
        <f>SUM('Part B - Financing plan'!B7)</f>
        <v>0</v>
      </c>
    </row>
    <row r="13" spans="1:4" ht="25.5" customHeight="1">
      <c r="A13" s="83" t="s">
        <v>98</v>
      </c>
      <c r="B13" s="82">
        <f>'Part A.d)'!G38</f>
        <v>0</v>
      </c>
      <c r="C13" s="149"/>
      <c r="D13" s="97"/>
    </row>
    <row r="14" spans="1:4" ht="25.5" customHeight="1">
      <c r="A14" s="83" t="s">
        <v>99</v>
      </c>
      <c r="B14" s="82">
        <f>'Part A.d)'!E51</f>
        <v>0</v>
      </c>
      <c r="C14" s="150"/>
      <c r="D14" s="82"/>
    </row>
    <row r="15" spans="1:4" ht="25.5" customHeight="1">
      <c r="A15" s="83" t="s">
        <v>100</v>
      </c>
      <c r="B15" s="82">
        <f>'Part A.d)'!E65</f>
        <v>0</v>
      </c>
      <c r="C15" s="150"/>
      <c r="D15" s="82"/>
    </row>
    <row r="16" spans="1:4" ht="25.5" customHeight="1" thickBot="1">
      <c r="A16" s="84" t="s">
        <v>101</v>
      </c>
      <c r="B16" s="85">
        <f>'Part A.d)'!D77</f>
        <v>0</v>
      </c>
      <c r="C16" s="150"/>
      <c r="D16" s="82"/>
    </row>
    <row r="17" spans="1:4" ht="25.5" customHeight="1" thickBot="1">
      <c r="A17" s="118" t="s">
        <v>102</v>
      </c>
      <c r="B17" s="119">
        <f>'Part A.e)'!A7</f>
        <v>0</v>
      </c>
      <c r="C17" s="84"/>
      <c r="D17" s="85"/>
    </row>
    <row r="18" spans="1:4" ht="12.75">
      <c r="A18" s="123" t="s">
        <v>42</v>
      </c>
      <c r="B18" s="124">
        <f>SUM(B5:B17)</f>
        <v>0</v>
      </c>
      <c r="C18" s="120" t="s">
        <v>43</v>
      </c>
      <c r="D18" s="86">
        <f>SUM(D5:D17)</f>
        <v>0</v>
      </c>
    </row>
    <row r="19" spans="1:4" ht="12.75">
      <c r="A19" s="87" t="s">
        <v>44</v>
      </c>
      <c r="B19" s="88">
        <f>SUM('In kind'!D14)</f>
        <v>0</v>
      </c>
      <c r="C19" s="121" t="s">
        <v>44</v>
      </c>
      <c r="D19" s="88">
        <f>SUM('In kind'!D14)</f>
        <v>0</v>
      </c>
    </row>
    <row r="20" spans="1:4" ht="13.5" thickBot="1">
      <c r="A20" s="89" t="s">
        <v>43</v>
      </c>
      <c r="B20" s="90">
        <f>SUM(B18:B19)</f>
        <v>0</v>
      </c>
      <c r="C20" s="122" t="s">
        <v>43</v>
      </c>
      <c r="D20" s="90">
        <f>SUM(D18:D19)</f>
        <v>0</v>
      </c>
    </row>
    <row r="21" spans="1:4" ht="12.75">
      <c r="A21" s="21"/>
      <c r="B21" s="21"/>
      <c r="C21" s="21"/>
      <c r="D21" s="21"/>
    </row>
    <row r="22" spans="1:4" ht="12.75">
      <c r="A22" s="21"/>
      <c r="B22" s="21"/>
      <c r="C22" s="21"/>
      <c r="D22" s="21"/>
    </row>
    <row r="23" spans="1:4" ht="12.75">
      <c r="A23" s="21"/>
      <c r="B23" s="21"/>
      <c r="C23" s="21"/>
      <c r="D23" s="21"/>
    </row>
    <row r="24" spans="1:4" ht="12.75">
      <c r="A24" s="21"/>
      <c r="B24" s="21"/>
      <c r="C24" s="21"/>
      <c r="D24" s="21"/>
    </row>
    <row r="25" spans="1:4" ht="12.75">
      <c r="A25" s="21"/>
      <c r="B25" s="21"/>
      <c r="C25" s="21"/>
      <c r="D25" s="21"/>
    </row>
    <row r="26" spans="1:4" ht="12.75">
      <c r="A26" s="21"/>
      <c r="B26" s="21"/>
      <c r="C26" s="21"/>
      <c r="D26" s="21"/>
    </row>
  </sheetData>
  <sheetProtection/>
  <mergeCells count="1">
    <mergeCell ref="A3:D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98" r:id="rId1"/>
  <ignoredErrors>
    <ignoredError sqref="B20" formulaRange="1"/>
  </ignoredErrors>
</worksheet>
</file>

<file path=xl/worksheets/sheet2.xml><?xml version="1.0" encoding="utf-8"?>
<worksheet xmlns="http://schemas.openxmlformats.org/spreadsheetml/2006/main" xmlns:r="http://schemas.openxmlformats.org/officeDocument/2006/relationships">
  <dimension ref="A2:O23"/>
  <sheetViews>
    <sheetView zoomScalePageLayoutView="0" workbookViewId="0" topLeftCell="A1">
      <selection activeCell="F12" sqref="F12"/>
    </sheetView>
  </sheetViews>
  <sheetFormatPr defaultColWidth="9.140625" defaultRowHeight="12.75"/>
  <cols>
    <col min="1" max="1" width="21.8515625" style="0" customWidth="1"/>
    <col min="2" max="2" width="18.8515625" style="0" customWidth="1"/>
    <col min="3" max="3" width="18.28125" style="0" customWidth="1"/>
    <col min="4" max="4" width="17.57421875" style="0" customWidth="1"/>
    <col min="5" max="5" width="16.00390625" style="0" customWidth="1"/>
    <col min="6" max="6" width="16.57421875" style="0" customWidth="1"/>
  </cols>
  <sheetData>
    <row r="2" spans="1:2" ht="15">
      <c r="A2" s="1" t="s">
        <v>12</v>
      </c>
      <c r="B2" s="1"/>
    </row>
    <row r="3" spans="1:2" ht="16.5" thickBot="1">
      <c r="A3" s="2"/>
      <c r="B3" s="2"/>
    </row>
    <row r="4" spans="1:6" ht="38.25">
      <c r="A4" s="157" t="s">
        <v>80</v>
      </c>
      <c r="B4" s="155" t="s">
        <v>81</v>
      </c>
      <c r="C4" s="159" t="s">
        <v>3</v>
      </c>
      <c r="D4" s="22" t="s">
        <v>1</v>
      </c>
      <c r="E4" s="22" t="s">
        <v>86</v>
      </c>
      <c r="F4" s="23" t="s">
        <v>5</v>
      </c>
    </row>
    <row r="5" spans="1:6" ht="13.5" thickBot="1">
      <c r="A5" s="158"/>
      <c r="B5" s="156"/>
      <c r="C5" s="160"/>
      <c r="D5" s="24" t="s">
        <v>2</v>
      </c>
      <c r="E5" s="24" t="s">
        <v>4</v>
      </c>
      <c r="F5" s="25" t="s">
        <v>6</v>
      </c>
    </row>
    <row r="6" spans="1:6" ht="13.5" thickBot="1">
      <c r="A6" s="141"/>
      <c r="B6" s="138"/>
      <c r="C6" s="143"/>
      <c r="D6" s="138"/>
      <c r="E6" s="145"/>
      <c r="F6" s="147">
        <f aca="true" t="shared" si="0" ref="F6:F11">D6*E6</f>
        <v>0</v>
      </c>
    </row>
    <row r="7" spans="1:6" ht="13.5" thickBot="1">
      <c r="A7" s="141"/>
      <c r="B7" s="138"/>
      <c r="C7" s="143"/>
      <c r="D7" s="138"/>
      <c r="E7" s="145"/>
      <c r="F7" s="147">
        <f t="shared" si="0"/>
        <v>0</v>
      </c>
    </row>
    <row r="8" spans="1:6" ht="13.5" thickBot="1">
      <c r="A8" s="141"/>
      <c r="B8" s="138"/>
      <c r="C8" s="143"/>
      <c r="D8" s="138"/>
      <c r="E8" s="145"/>
      <c r="F8" s="147">
        <f t="shared" si="0"/>
        <v>0</v>
      </c>
    </row>
    <row r="9" spans="1:6" ht="13.5" thickBot="1">
      <c r="A9" s="141"/>
      <c r="B9" s="138"/>
      <c r="C9" s="143"/>
      <c r="D9" s="138"/>
      <c r="E9" s="145"/>
      <c r="F9" s="147">
        <f t="shared" si="0"/>
        <v>0</v>
      </c>
    </row>
    <row r="10" spans="1:6" ht="13.5" thickBot="1">
      <c r="A10" s="141"/>
      <c r="B10" s="138"/>
      <c r="C10" s="143"/>
      <c r="D10" s="138"/>
      <c r="E10" s="145"/>
      <c r="F10" s="147">
        <f t="shared" si="0"/>
        <v>0</v>
      </c>
    </row>
    <row r="11" spans="1:6" ht="13.5" thickBot="1">
      <c r="A11" s="142"/>
      <c r="B11" s="139"/>
      <c r="C11" s="144"/>
      <c r="D11" s="139"/>
      <c r="E11" s="146"/>
      <c r="F11" s="148">
        <f t="shared" si="0"/>
        <v>0</v>
      </c>
    </row>
    <row r="12" spans="2:6" ht="27" customHeight="1" thickBot="1">
      <c r="B12" s="136"/>
      <c r="C12" s="137" t="s">
        <v>0</v>
      </c>
      <c r="D12" s="140"/>
      <c r="E12" s="140"/>
      <c r="F12" s="148">
        <f>SUM(F6:F11)</f>
        <v>0</v>
      </c>
    </row>
    <row r="15" spans="1:2" ht="12.75">
      <c r="A15" s="6" t="s">
        <v>83</v>
      </c>
      <c r="B15" s="6"/>
    </row>
    <row r="16" ht="12.75">
      <c r="A16" s="6" t="s">
        <v>82</v>
      </c>
    </row>
    <row r="23" ht="12.75">
      <c r="O23" s="135"/>
    </row>
  </sheetData>
  <sheetProtection/>
  <mergeCells count="3">
    <mergeCell ref="B4:B5"/>
    <mergeCell ref="A4:A5"/>
    <mergeCell ref="C4:C5"/>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3.xml><?xml version="1.0" encoding="utf-8"?>
<worksheet xmlns="http://schemas.openxmlformats.org/spreadsheetml/2006/main" xmlns:r="http://schemas.openxmlformats.org/officeDocument/2006/relationships">
  <dimension ref="A2:V56"/>
  <sheetViews>
    <sheetView zoomScalePageLayoutView="0" workbookViewId="0" topLeftCell="A25">
      <selection activeCell="D60" sqref="D60"/>
    </sheetView>
  </sheetViews>
  <sheetFormatPr defaultColWidth="9.140625" defaultRowHeight="12.75"/>
  <cols>
    <col min="1" max="1" width="15.28125" style="0" customWidth="1"/>
    <col min="2" max="2" width="16.57421875" style="0" bestFit="1" customWidth="1"/>
    <col min="3" max="3" width="16.421875" style="0" customWidth="1"/>
    <col min="4" max="4" width="14.8515625" style="0" customWidth="1"/>
    <col min="6" max="6" width="7.00390625" style="0" customWidth="1"/>
    <col min="7" max="7" width="12.57421875" style="0" bestFit="1" customWidth="1"/>
    <col min="8" max="8" width="14.140625" style="0" bestFit="1" customWidth="1"/>
    <col min="9" max="9" width="11.57421875" style="0" bestFit="1" customWidth="1"/>
    <col min="10" max="10" width="10.421875" style="0" bestFit="1" customWidth="1"/>
    <col min="11" max="11" width="17.140625" style="0" customWidth="1"/>
  </cols>
  <sheetData>
    <row r="2" spans="1:10" ht="15">
      <c r="A2" s="163" t="s">
        <v>64</v>
      </c>
      <c r="B2" s="163"/>
      <c r="C2" s="163"/>
      <c r="D2" s="163"/>
      <c r="E2" s="163"/>
      <c r="F2" s="163"/>
      <c r="G2" s="163"/>
      <c r="H2" s="163"/>
      <c r="I2" s="163"/>
      <c r="J2" s="163"/>
    </row>
    <row r="3" spans="1:10" ht="15">
      <c r="A3" s="151"/>
      <c r="B3" s="151"/>
      <c r="C3" s="151"/>
      <c r="D3" s="151"/>
      <c r="E3" s="151"/>
      <c r="F3" s="151"/>
      <c r="G3" s="151"/>
      <c r="H3" s="151"/>
      <c r="I3" s="151"/>
      <c r="J3" s="151"/>
    </row>
    <row r="4" spans="1:10" ht="15">
      <c r="A4" s="151"/>
      <c r="B4" s="151"/>
      <c r="C4" s="151"/>
      <c r="D4" s="151"/>
      <c r="E4" s="151"/>
      <c r="F4" s="151"/>
      <c r="G4" s="151"/>
      <c r="H4" s="151"/>
      <c r="I4" s="151"/>
      <c r="J4" s="151"/>
    </row>
    <row r="5" spans="2:11" ht="15" customHeight="1">
      <c r="B5" s="5"/>
      <c r="C5" s="5"/>
      <c r="D5" s="5"/>
      <c r="E5" s="5"/>
      <c r="F5" s="5"/>
      <c r="G5" s="5"/>
      <c r="H5" s="5"/>
      <c r="I5" s="5"/>
      <c r="J5" s="5"/>
      <c r="K5" s="5"/>
    </row>
    <row r="6" spans="1:3" ht="15">
      <c r="A6" s="3" t="s">
        <v>13</v>
      </c>
      <c r="C6" s="3"/>
    </row>
    <row r="7" ht="13.5" thickBot="1"/>
    <row r="8" spans="1:10" ht="51">
      <c r="A8" s="166" t="s">
        <v>54</v>
      </c>
      <c r="B8" s="166" t="s">
        <v>7</v>
      </c>
      <c r="C8" s="22" t="s">
        <v>52</v>
      </c>
      <c r="D8" s="166" t="s">
        <v>53</v>
      </c>
      <c r="E8" s="171" t="s">
        <v>8</v>
      </c>
      <c r="F8" s="172"/>
      <c r="G8" s="23" t="s">
        <v>65</v>
      </c>
      <c r="H8" s="101" t="s">
        <v>87</v>
      </c>
      <c r="I8" s="23" t="s">
        <v>46</v>
      </c>
      <c r="J8" s="23" t="s">
        <v>10</v>
      </c>
    </row>
    <row r="9" spans="1:10" ht="13.5" thickBot="1">
      <c r="A9" s="167"/>
      <c r="B9" s="167"/>
      <c r="C9" s="24"/>
      <c r="D9" s="167"/>
      <c r="E9" s="173" t="s">
        <v>2</v>
      </c>
      <c r="F9" s="174"/>
      <c r="G9" s="44" t="s">
        <v>4</v>
      </c>
      <c r="H9" s="44" t="s">
        <v>22</v>
      </c>
      <c r="I9" s="44" t="s">
        <v>9</v>
      </c>
      <c r="J9" s="44" t="s">
        <v>11</v>
      </c>
    </row>
    <row r="10" spans="1:10" s="15" customFormat="1" ht="13.5" thickBot="1">
      <c r="A10" s="26"/>
      <c r="B10" s="26"/>
      <c r="C10" s="27"/>
      <c r="D10" s="27"/>
      <c r="E10" s="168"/>
      <c r="F10" s="169"/>
      <c r="G10" s="27"/>
      <c r="H10" s="27"/>
      <c r="I10" s="27"/>
      <c r="J10" s="70">
        <f>(E10*G10)+(H10*I10)</f>
        <v>0</v>
      </c>
    </row>
    <row r="11" spans="1:10" s="15" customFormat="1" ht="13.5" thickBot="1">
      <c r="A11" s="26"/>
      <c r="B11" s="26"/>
      <c r="C11" s="27"/>
      <c r="D11" s="27"/>
      <c r="E11" s="168"/>
      <c r="F11" s="169"/>
      <c r="G11" s="27"/>
      <c r="H11" s="27"/>
      <c r="I11" s="27"/>
      <c r="J11" s="70">
        <f>(E11*G11)+(H11*I11)</f>
        <v>0</v>
      </c>
    </row>
    <row r="12" spans="1:10" s="15" customFormat="1" ht="13.5" thickBot="1">
      <c r="A12" s="26"/>
      <c r="B12" s="26"/>
      <c r="C12" s="27"/>
      <c r="D12" s="27"/>
      <c r="E12" s="168"/>
      <c r="F12" s="169"/>
      <c r="G12" s="27"/>
      <c r="H12" s="27"/>
      <c r="I12" s="27"/>
      <c r="J12" s="70">
        <f>(E12*G12)+(H12*I12)</f>
        <v>0</v>
      </c>
    </row>
    <row r="13" spans="1:10" s="15" customFormat="1" ht="13.5" thickBot="1">
      <c r="A13" s="26"/>
      <c r="B13" s="26"/>
      <c r="C13" s="27"/>
      <c r="D13" s="27"/>
      <c r="E13" s="168"/>
      <c r="F13" s="169"/>
      <c r="G13" s="27"/>
      <c r="H13" s="27"/>
      <c r="I13" s="27"/>
      <c r="J13" s="70">
        <f>(E13*G13)+(H13*I13)</f>
        <v>0</v>
      </c>
    </row>
    <row r="14" spans="1:10" s="15" customFormat="1" ht="13.5" thickBot="1">
      <c r="A14" s="26"/>
      <c r="B14" s="26"/>
      <c r="C14" s="27"/>
      <c r="D14" s="27"/>
      <c r="E14" s="168"/>
      <c r="F14" s="169"/>
      <c r="G14" s="27"/>
      <c r="H14" s="27"/>
      <c r="I14" s="27"/>
      <c r="J14" s="70">
        <f>(E14*G14)+(H14*I14)</f>
        <v>0</v>
      </c>
    </row>
    <row r="15" spans="1:10" ht="13.5" thickBot="1">
      <c r="A15" s="6"/>
      <c r="B15" s="170"/>
      <c r="C15" s="170"/>
      <c r="D15" s="170"/>
      <c r="E15" s="32"/>
      <c r="F15" s="32"/>
      <c r="G15" s="164" t="s">
        <v>15</v>
      </c>
      <c r="H15" s="164"/>
      <c r="I15" s="165"/>
      <c r="J15" s="71">
        <f>SUM(J10:J14)</f>
        <v>0</v>
      </c>
    </row>
    <row r="16" spans="1:10" ht="12.75">
      <c r="A16" s="6"/>
      <c r="B16" s="6"/>
      <c r="C16" s="6"/>
      <c r="D16" s="6"/>
      <c r="E16" s="6"/>
      <c r="F16" s="6"/>
      <c r="G16" s="6"/>
      <c r="H16" s="6"/>
      <c r="I16" s="6"/>
      <c r="J16" s="6"/>
    </row>
    <row r="18" spans="1:10" ht="17.25">
      <c r="A18" s="100" t="s">
        <v>76</v>
      </c>
      <c r="B18" s="100"/>
      <c r="C18" s="100"/>
      <c r="D18" s="100"/>
      <c r="E18" s="100"/>
      <c r="F18" s="100"/>
      <c r="G18" s="100"/>
      <c r="H18" s="100"/>
      <c r="I18" s="100"/>
      <c r="J18" s="100"/>
    </row>
    <row r="19" spans="1:11" ht="13.5" thickBot="1">
      <c r="A19" s="6"/>
      <c r="B19" s="6"/>
      <c r="C19" s="6"/>
      <c r="D19" s="6"/>
      <c r="E19" s="6"/>
      <c r="F19" s="6"/>
      <c r="G19" s="6"/>
      <c r="H19" s="6"/>
      <c r="I19" s="6"/>
      <c r="J19" s="6"/>
      <c r="K19" s="6"/>
    </row>
    <row r="20" spans="1:10" ht="51">
      <c r="A20" s="166" t="s">
        <v>54</v>
      </c>
      <c r="B20" s="166" t="s">
        <v>51</v>
      </c>
      <c r="C20" s="22" t="s">
        <v>52</v>
      </c>
      <c r="D20" s="166" t="s">
        <v>53</v>
      </c>
      <c r="E20" s="171" t="s">
        <v>8</v>
      </c>
      <c r="F20" s="172"/>
      <c r="G20" s="68" t="s">
        <v>65</v>
      </c>
      <c r="H20" s="22" t="s">
        <v>88</v>
      </c>
      <c r="I20" s="23" t="s">
        <v>46</v>
      </c>
      <c r="J20" s="23" t="s">
        <v>10</v>
      </c>
    </row>
    <row r="21" spans="1:10" ht="13.5" thickBot="1">
      <c r="A21" s="167"/>
      <c r="B21" s="167"/>
      <c r="C21" s="24"/>
      <c r="D21" s="167"/>
      <c r="E21" s="175" t="s">
        <v>2</v>
      </c>
      <c r="F21" s="176"/>
      <c r="G21" s="67" t="s">
        <v>4</v>
      </c>
      <c r="H21" s="104" t="s">
        <v>22</v>
      </c>
      <c r="I21" s="25" t="s">
        <v>9</v>
      </c>
      <c r="J21" s="25" t="s">
        <v>11</v>
      </c>
    </row>
    <row r="22" spans="1:10" ht="13.5" thickBot="1">
      <c r="A22" s="37"/>
      <c r="B22" s="38"/>
      <c r="C22" s="39"/>
      <c r="D22" s="39"/>
      <c r="E22" s="168"/>
      <c r="F22" s="169"/>
      <c r="G22" s="126"/>
      <c r="H22" s="127"/>
      <c r="I22" s="35"/>
      <c r="J22" s="72">
        <f>(E22*G22)+(H22*I22)</f>
        <v>0</v>
      </c>
    </row>
    <row r="23" spans="1:10" ht="13.5" thickBot="1">
      <c r="A23" s="37"/>
      <c r="B23" s="38"/>
      <c r="C23" s="39"/>
      <c r="D23" s="39"/>
      <c r="E23" s="168"/>
      <c r="F23" s="169"/>
      <c r="G23" s="126"/>
      <c r="H23" s="127"/>
      <c r="I23" s="35"/>
      <c r="J23" s="72">
        <f>(E23*G23)+(H23*I23)</f>
        <v>0</v>
      </c>
    </row>
    <row r="24" spans="1:10" ht="13.5" thickBot="1">
      <c r="A24" s="37"/>
      <c r="B24" s="38"/>
      <c r="C24" s="39"/>
      <c r="D24" s="39"/>
      <c r="E24" s="168"/>
      <c r="F24" s="169"/>
      <c r="G24" s="126"/>
      <c r="H24" s="127"/>
      <c r="I24" s="35"/>
      <c r="J24" s="72">
        <f>(E24*G24)+(H24*I24)</f>
        <v>0</v>
      </c>
    </row>
    <row r="25" spans="1:10" ht="13.5" thickBot="1">
      <c r="A25" s="37"/>
      <c r="B25" s="37"/>
      <c r="C25" s="41"/>
      <c r="D25" s="41"/>
      <c r="E25" s="168"/>
      <c r="F25" s="169"/>
      <c r="G25" s="126"/>
      <c r="H25" s="127"/>
      <c r="I25" s="35"/>
      <c r="J25" s="72">
        <f>(E25*G25)+(H25*I25)</f>
        <v>0</v>
      </c>
    </row>
    <row r="26" spans="1:22" ht="13.5" thickBot="1">
      <c r="A26" s="37"/>
      <c r="B26" s="37"/>
      <c r="C26" s="41"/>
      <c r="D26" s="41"/>
      <c r="E26" s="168"/>
      <c r="F26" s="169"/>
      <c r="G26" s="126"/>
      <c r="H26" s="127"/>
      <c r="I26" s="128"/>
      <c r="J26" s="72">
        <f>(E26*G26)+(H26*I26)</f>
        <v>0</v>
      </c>
      <c r="M26" s="177"/>
      <c r="N26" s="177"/>
      <c r="O26" s="177"/>
      <c r="P26" s="177"/>
      <c r="Q26" s="177"/>
      <c r="R26" s="177"/>
      <c r="S26" s="177"/>
      <c r="T26" s="177"/>
      <c r="U26" s="177"/>
      <c r="V26" s="177"/>
    </row>
    <row r="27" spans="1:10" ht="13.5" thickBot="1">
      <c r="A27" s="6"/>
      <c r="B27" s="170"/>
      <c r="C27" s="170"/>
      <c r="D27" s="170"/>
      <c r="E27" s="32"/>
      <c r="F27" s="170"/>
      <c r="G27" s="170"/>
      <c r="I27" s="33" t="s">
        <v>14</v>
      </c>
      <c r="J27" s="73">
        <f>SUM(J22:J26)</f>
        <v>0</v>
      </c>
    </row>
    <row r="28" spans="1:11" ht="12.75">
      <c r="A28" s="6"/>
      <c r="B28" s="6"/>
      <c r="C28" s="6"/>
      <c r="D28" s="6"/>
      <c r="E28" s="6"/>
      <c r="F28" s="6"/>
      <c r="G28" s="6"/>
      <c r="H28" s="6"/>
      <c r="I28" s="6"/>
      <c r="J28" s="6"/>
      <c r="K28" s="6"/>
    </row>
    <row r="29" spans="1:10" ht="27.75" customHeight="1">
      <c r="A29" s="177" t="s">
        <v>77</v>
      </c>
      <c r="B29" s="177"/>
      <c r="C29" s="177"/>
      <c r="D29" s="177"/>
      <c r="E29" s="177"/>
      <c r="F29" s="177"/>
      <c r="G29" s="177"/>
      <c r="H29" s="177"/>
      <c r="I29" s="177"/>
      <c r="J29" s="177"/>
    </row>
    <row r="30" spans="1:10" ht="12.75" customHeight="1">
      <c r="A30" s="18"/>
      <c r="B30" s="18"/>
      <c r="C30" s="18"/>
      <c r="D30" s="18"/>
      <c r="E30" s="18"/>
      <c r="F30" s="18"/>
      <c r="G30" s="18"/>
      <c r="H30" s="18"/>
      <c r="I30" s="18"/>
      <c r="J30" s="18"/>
    </row>
    <row r="32" spans="1:11" ht="15">
      <c r="A32" s="100" t="s">
        <v>66</v>
      </c>
      <c r="B32" s="100"/>
      <c r="C32" s="100"/>
      <c r="D32" s="100"/>
      <c r="E32" s="100"/>
      <c r="F32" s="100"/>
      <c r="G32" s="100"/>
      <c r="H32" s="100"/>
      <c r="I32" s="100"/>
      <c r="J32" s="100"/>
      <c r="K32" s="106"/>
    </row>
    <row r="33" spans="1:11" ht="13.5" thickBot="1">
      <c r="A33" s="6"/>
      <c r="B33" s="6"/>
      <c r="C33" s="6"/>
      <c r="D33" s="6"/>
      <c r="E33" s="6"/>
      <c r="F33" s="6"/>
      <c r="G33" s="6"/>
      <c r="H33" s="6"/>
      <c r="I33" s="6"/>
      <c r="J33" s="6"/>
      <c r="K33" s="107"/>
    </row>
    <row r="34" spans="1:11" ht="51">
      <c r="A34" s="166" t="s">
        <v>55</v>
      </c>
      <c r="B34" s="166" t="s">
        <v>51</v>
      </c>
      <c r="C34" s="22" t="s">
        <v>52</v>
      </c>
      <c r="D34" s="166" t="s">
        <v>53</v>
      </c>
      <c r="E34" s="171" t="s">
        <v>8</v>
      </c>
      <c r="F34" s="172"/>
      <c r="G34" s="68" t="s">
        <v>65</v>
      </c>
      <c r="H34" s="22" t="s">
        <v>88</v>
      </c>
      <c r="I34" s="23" t="s">
        <v>46</v>
      </c>
      <c r="J34" s="23" t="s">
        <v>10</v>
      </c>
      <c r="K34" s="108"/>
    </row>
    <row r="35" spans="1:11" ht="13.5" thickBot="1">
      <c r="A35" s="167"/>
      <c r="B35" s="167"/>
      <c r="C35" s="24"/>
      <c r="D35" s="167"/>
      <c r="E35" s="180" t="s">
        <v>2</v>
      </c>
      <c r="F35" s="181"/>
      <c r="G35" s="102" t="s">
        <v>4</v>
      </c>
      <c r="H35" s="105" t="s">
        <v>22</v>
      </c>
      <c r="I35" s="43" t="s">
        <v>9</v>
      </c>
      <c r="J35" s="43" t="s">
        <v>11</v>
      </c>
      <c r="K35" s="108"/>
    </row>
    <row r="36" spans="1:11" ht="13.5" thickBot="1">
      <c r="A36" s="26"/>
      <c r="B36" s="26"/>
      <c r="C36" s="27"/>
      <c r="D36" s="27"/>
      <c r="E36" s="178"/>
      <c r="F36" s="179"/>
      <c r="G36" s="129"/>
      <c r="H36" s="130"/>
      <c r="I36" s="110"/>
      <c r="J36" s="76">
        <f>(E36*G36)+(H36*I36)</f>
        <v>0</v>
      </c>
      <c r="K36" s="106"/>
    </row>
    <row r="37" spans="1:11" ht="13.5" thickBot="1">
      <c r="A37" s="26"/>
      <c r="B37" s="26"/>
      <c r="C37" s="27"/>
      <c r="D37" s="27"/>
      <c r="E37" s="178"/>
      <c r="F37" s="179"/>
      <c r="G37" s="129"/>
      <c r="H37" s="130"/>
      <c r="I37" s="110"/>
      <c r="J37" s="76">
        <f>(E37*G37)+(H37*I37)</f>
        <v>0</v>
      </c>
      <c r="K37" s="106"/>
    </row>
    <row r="38" spans="1:10" ht="13.5" thickBot="1">
      <c r="A38" s="26"/>
      <c r="B38" s="26"/>
      <c r="C38" s="27"/>
      <c r="D38" s="27"/>
      <c r="E38" s="178"/>
      <c r="F38" s="179"/>
      <c r="G38" s="129"/>
      <c r="H38" s="130"/>
      <c r="I38" s="110"/>
      <c r="J38" s="76">
        <f>(E38*G38)+(H38*I38)</f>
        <v>0</v>
      </c>
    </row>
    <row r="39" spans="1:10" ht="13.5" thickBot="1">
      <c r="A39" s="26"/>
      <c r="B39" s="26"/>
      <c r="C39" s="27"/>
      <c r="D39" s="27"/>
      <c r="E39" s="178"/>
      <c r="F39" s="179"/>
      <c r="G39" s="129"/>
      <c r="H39" s="130"/>
      <c r="I39" s="110"/>
      <c r="J39" s="76">
        <f>(E39*G39)+(H39*I39)</f>
        <v>0</v>
      </c>
    </row>
    <row r="40" spans="1:10" ht="13.5" thickBot="1">
      <c r="A40" s="29"/>
      <c r="B40" s="29"/>
      <c r="C40" s="30"/>
      <c r="D40" s="27"/>
      <c r="E40" s="178"/>
      <c r="F40" s="179"/>
      <c r="G40" s="129"/>
      <c r="H40" s="130"/>
      <c r="I40" s="110"/>
      <c r="J40" s="76">
        <f>(E40*G40)+(H40*I40)</f>
        <v>0</v>
      </c>
    </row>
    <row r="41" spans="1:11" ht="13.5" thickBot="1">
      <c r="A41" s="6"/>
      <c r="B41" s="170"/>
      <c r="C41" s="170"/>
      <c r="D41" s="170"/>
      <c r="E41" s="32"/>
      <c r="F41" s="170"/>
      <c r="G41" s="170"/>
      <c r="I41" s="33" t="s">
        <v>15</v>
      </c>
      <c r="J41" s="73">
        <f>SUM(J36:J40)</f>
        <v>0</v>
      </c>
      <c r="K41" s="106"/>
    </row>
    <row r="42" spans="1:11" ht="12.75">
      <c r="A42" s="6"/>
      <c r="B42" s="6"/>
      <c r="C42" s="6"/>
      <c r="D42" s="6"/>
      <c r="E42" s="6"/>
      <c r="F42" s="6"/>
      <c r="G42" s="6"/>
      <c r="H42" s="6"/>
      <c r="I42" s="6"/>
      <c r="J42" s="6"/>
      <c r="K42" s="107"/>
    </row>
    <row r="43" spans="1:11" ht="12.75">
      <c r="A43" s="6"/>
      <c r="B43" s="6"/>
      <c r="C43" s="6"/>
      <c r="D43" s="6"/>
      <c r="E43" s="6"/>
      <c r="F43" s="6"/>
      <c r="G43" s="6"/>
      <c r="H43" s="6"/>
      <c r="I43" s="6"/>
      <c r="J43" s="6"/>
      <c r="K43" s="107"/>
    </row>
    <row r="44" spans="1:11" ht="15">
      <c r="A44" s="100" t="s">
        <v>67</v>
      </c>
      <c r="B44" s="100"/>
      <c r="C44" s="100"/>
      <c r="D44" s="100"/>
      <c r="E44" s="100"/>
      <c r="F44" s="100"/>
      <c r="G44" s="100"/>
      <c r="H44" s="100"/>
      <c r="I44" s="100"/>
      <c r="J44" s="100"/>
      <c r="K44" s="106"/>
    </row>
    <row r="45" spans="1:11" ht="13.5" thickBot="1">
      <c r="A45" s="6"/>
      <c r="B45" s="6"/>
      <c r="C45" s="6"/>
      <c r="D45" s="6"/>
      <c r="E45" s="6"/>
      <c r="F45" s="6"/>
      <c r="G45" s="6"/>
      <c r="H45" s="6"/>
      <c r="I45" s="6"/>
      <c r="J45" s="6"/>
      <c r="K45" s="107"/>
    </row>
    <row r="46" spans="1:11" ht="51">
      <c r="A46" s="166" t="s">
        <v>37</v>
      </c>
      <c r="B46" s="166" t="s">
        <v>51</v>
      </c>
      <c r="C46" s="22" t="s">
        <v>52</v>
      </c>
      <c r="D46" s="166" t="s">
        <v>53</v>
      </c>
      <c r="E46" s="171" t="s">
        <v>8</v>
      </c>
      <c r="F46" s="172"/>
      <c r="G46" s="68" t="s">
        <v>65</v>
      </c>
      <c r="H46" s="22" t="s">
        <v>88</v>
      </c>
      <c r="I46" s="23" t="s">
        <v>46</v>
      </c>
      <c r="J46" s="22" t="s">
        <v>10</v>
      </c>
      <c r="K46" s="108"/>
    </row>
    <row r="47" spans="1:11" ht="13.5" thickBot="1">
      <c r="A47" s="167"/>
      <c r="B47" s="167"/>
      <c r="C47" s="24"/>
      <c r="D47" s="167"/>
      <c r="E47" s="180" t="s">
        <v>2</v>
      </c>
      <c r="F47" s="181"/>
      <c r="G47" s="102" t="s">
        <v>4</v>
      </c>
      <c r="H47" s="105" t="s">
        <v>22</v>
      </c>
      <c r="I47" s="43" t="s">
        <v>9</v>
      </c>
      <c r="J47" s="105" t="s">
        <v>11</v>
      </c>
      <c r="K47" s="108"/>
    </row>
    <row r="48" spans="1:11" ht="13.5" thickBot="1">
      <c r="A48" s="37"/>
      <c r="B48" s="38"/>
      <c r="C48" s="39"/>
      <c r="D48" s="39"/>
      <c r="E48" s="161"/>
      <c r="F48" s="162"/>
      <c r="G48" s="126"/>
      <c r="H48" s="127"/>
      <c r="I48" s="35"/>
      <c r="J48" s="75">
        <f>(E48*G48)+(H48*I48)</f>
        <v>0</v>
      </c>
      <c r="K48" s="106"/>
    </row>
    <row r="49" spans="1:11" ht="13.5" thickBot="1">
      <c r="A49" s="37"/>
      <c r="B49" s="37"/>
      <c r="C49" s="41"/>
      <c r="D49" s="41"/>
      <c r="E49" s="161"/>
      <c r="F49" s="162"/>
      <c r="G49" s="126"/>
      <c r="H49" s="127"/>
      <c r="I49" s="35"/>
      <c r="J49" s="75">
        <f>(E49*G49)+(H49*I49)</f>
        <v>0</v>
      </c>
      <c r="K49" s="106"/>
    </row>
    <row r="50" spans="1:11" ht="13.5" thickBot="1">
      <c r="A50" s="37"/>
      <c r="B50" s="37"/>
      <c r="C50" s="41"/>
      <c r="D50" s="41"/>
      <c r="E50" s="161"/>
      <c r="F50" s="162"/>
      <c r="G50" s="126"/>
      <c r="H50" s="127"/>
      <c r="I50" s="35"/>
      <c r="J50" s="75">
        <f>(E50*G50)+(H50*I50)</f>
        <v>0</v>
      </c>
      <c r="K50" s="106"/>
    </row>
    <row r="51" spans="1:11" ht="13.5" thickBot="1">
      <c r="A51" s="37"/>
      <c r="B51" s="37"/>
      <c r="C51" s="41"/>
      <c r="D51" s="41"/>
      <c r="E51" s="161"/>
      <c r="F51" s="162"/>
      <c r="G51" s="126"/>
      <c r="H51" s="127"/>
      <c r="I51" s="29"/>
      <c r="J51" s="75">
        <f>(E51*G51)+(H51*I51)</f>
        <v>0</v>
      </c>
      <c r="K51" s="106"/>
    </row>
    <row r="52" spans="1:11" ht="13.5" thickBot="1">
      <c r="A52" s="37"/>
      <c r="B52" s="37"/>
      <c r="C52" s="41"/>
      <c r="D52" s="41"/>
      <c r="E52" s="182"/>
      <c r="F52" s="183"/>
      <c r="G52" s="131"/>
      <c r="H52" s="51"/>
      <c r="I52" s="30"/>
      <c r="J52" s="75">
        <f>(E52*G52)+(H52*I52)</f>
        <v>0</v>
      </c>
      <c r="K52" s="106"/>
    </row>
    <row r="53" spans="1:10" ht="13.5" thickBot="1">
      <c r="A53" s="6"/>
      <c r="B53" s="170"/>
      <c r="C53" s="170"/>
      <c r="D53" s="170"/>
      <c r="E53" s="32"/>
      <c r="F53" s="184"/>
      <c r="G53" s="184"/>
      <c r="I53" s="132" t="s">
        <v>15</v>
      </c>
      <c r="J53" s="75">
        <f>SUM(J48:J52)</f>
        <v>0</v>
      </c>
    </row>
    <row r="54" spans="1:11" ht="12.75">
      <c r="A54" s="6"/>
      <c r="B54" s="6"/>
      <c r="C54" s="6"/>
      <c r="D54" s="6"/>
      <c r="E54" s="6"/>
      <c r="F54" s="6"/>
      <c r="G54" s="6"/>
      <c r="H54" s="6"/>
      <c r="I54" s="6"/>
      <c r="J54" s="6"/>
      <c r="K54" s="6"/>
    </row>
    <row r="55" spans="1:11" ht="12.75">
      <c r="A55" s="6"/>
      <c r="B55" s="6"/>
      <c r="C55" s="6"/>
      <c r="D55" s="6"/>
      <c r="E55" s="6"/>
      <c r="F55" s="6"/>
      <c r="G55" s="6"/>
      <c r="H55" s="6"/>
      <c r="I55" s="6"/>
      <c r="J55" s="6"/>
      <c r="K55" s="6"/>
    </row>
    <row r="56" spans="1:11" ht="26.25" customHeight="1">
      <c r="A56" s="185" t="s">
        <v>113</v>
      </c>
      <c r="B56" s="185"/>
      <c r="C56" s="185"/>
      <c r="D56" s="185"/>
      <c r="E56" s="185"/>
      <c r="F56" s="185"/>
      <c r="G56" s="185"/>
      <c r="H56" s="185"/>
      <c r="I56" s="185"/>
      <c r="J56" s="185"/>
      <c r="K56" s="6"/>
    </row>
  </sheetData>
  <sheetProtection/>
  <mergeCells count="52">
    <mergeCell ref="E52:F52"/>
    <mergeCell ref="B53:D53"/>
    <mergeCell ref="F53:G53"/>
    <mergeCell ref="A56:J56"/>
    <mergeCell ref="A29:J29"/>
    <mergeCell ref="E48:F48"/>
    <mergeCell ref="E49:F49"/>
    <mergeCell ref="E51:F51"/>
    <mergeCell ref="A46:A47"/>
    <mergeCell ref="B46:B47"/>
    <mergeCell ref="D46:D47"/>
    <mergeCell ref="E46:F46"/>
    <mergeCell ref="E47:F47"/>
    <mergeCell ref="B41:D41"/>
    <mergeCell ref="F41:G41"/>
    <mergeCell ref="E39:F39"/>
    <mergeCell ref="E40:F40"/>
    <mergeCell ref="E36:F36"/>
    <mergeCell ref="E37:F37"/>
    <mergeCell ref="E38:F38"/>
    <mergeCell ref="A34:A35"/>
    <mergeCell ref="B34:B35"/>
    <mergeCell ref="D34:D35"/>
    <mergeCell ref="E34:F34"/>
    <mergeCell ref="E35:F35"/>
    <mergeCell ref="M26:V26"/>
    <mergeCell ref="E25:F25"/>
    <mergeCell ref="E26:F26"/>
    <mergeCell ref="B27:D27"/>
    <mergeCell ref="F27:G27"/>
    <mergeCell ref="E22:F22"/>
    <mergeCell ref="E23:F23"/>
    <mergeCell ref="E24:F24"/>
    <mergeCell ref="E9:F9"/>
    <mergeCell ref="E10:F10"/>
    <mergeCell ref="E11:F11"/>
    <mergeCell ref="D8:D9"/>
    <mergeCell ref="A20:A21"/>
    <mergeCell ref="B20:B21"/>
    <mergeCell ref="D20:D21"/>
    <mergeCell ref="E20:F20"/>
    <mergeCell ref="E21:F21"/>
    <mergeCell ref="E50:F50"/>
    <mergeCell ref="A2:J2"/>
    <mergeCell ref="G15:I15"/>
    <mergeCell ref="B8:B9"/>
    <mergeCell ref="E12:F12"/>
    <mergeCell ref="E13:F13"/>
    <mergeCell ref="E14:F14"/>
    <mergeCell ref="B15:D15"/>
    <mergeCell ref="A8:A9"/>
    <mergeCell ref="E8:F8"/>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4.xml><?xml version="1.0" encoding="utf-8"?>
<worksheet xmlns="http://schemas.openxmlformats.org/spreadsheetml/2006/main" xmlns:r="http://schemas.openxmlformats.org/officeDocument/2006/relationships">
  <dimension ref="A2:H18"/>
  <sheetViews>
    <sheetView zoomScalePageLayoutView="0" workbookViewId="0" topLeftCell="A1">
      <selection activeCell="B17" sqref="B17"/>
    </sheetView>
  </sheetViews>
  <sheetFormatPr defaultColWidth="9.140625" defaultRowHeight="12.75"/>
  <cols>
    <col min="1" max="1" width="19.8515625" style="0" customWidth="1"/>
    <col min="2" max="2" width="17.421875" style="0" customWidth="1"/>
    <col min="3" max="3" width="9.00390625" style="0" customWidth="1"/>
    <col min="4" max="4" width="6.57421875" style="0" customWidth="1"/>
    <col min="5" max="5" width="17.28125" style="0" customWidth="1"/>
    <col min="6" max="6" width="9.28125" style="0" customWidth="1"/>
    <col min="7" max="7" width="10.421875" style="0" bestFit="1" customWidth="1"/>
    <col min="8" max="8" width="10.00390625" style="0" customWidth="1"/>
  </cols>
  <sheetData>
    <row r="2" ht="15">
      <c r="A2" s="3" t="s">
        <v>106</v>
      </c>
    </row>
    <row r="3" ht="13.5" thickBot="1"/>
    <row r="4" spans="1:7" ht="46.5" customHeight="1">
      <c r="A4" s="166" t="s">
        <v>51</v>
      </c>
      <c r="B4" s="171" t="s">
        <v>78</v>
      </c>
      <c r="C4" s="188"/>
      <c r="D4" s="188"/>
      <c r="E4" s="22" t="s">
        <v>107</v>
      </c>
      <c r="F4" s="23" t="s">
        <v>38</v>
      </c>
      <c r="G4" s="23" t="s">
        <v>10</v>
      </c>
    </row>
    <row r="5" spans="1:7" ht="13.5" thickBot="1">
      <c r="A5" s="167"/>
      <c r="B5" s="175" t="s">
        <v>17</v>
      </c>
      <c r="C5" s="189"/>
      <c r="D5" s="189"/>
      <c r="E5" s="24" t="s">
        <v>2</v>
      </c>
      <c r="F5" s="25" t="s">
        <v>4</v>
      </c>
      <c r="G5" s="25" t="s">
        <v>104</v>
      </c>
    </row>
    <row r="6" spans="1:7" ht="13.5" thickBot="1">
      <c r="A6" s="37"/>
      <c r="B6" s="186"/>
      <c r="C6" s="187"/>
      <c r="D6" s="187"/>
      <c r="E6" s="36"/>
      <c r="F6" s="40"/>
      <c r="G6" s="72">
        <f>(E6*F6)</f>
        <v>0</v>
      </c>
    </row>
    <row r="7" spans="1:7" ht="13.5" thickBot="1">
      <c r="A7" s="37"/>
      <c r="B7" s="186"/>
      <c r="C7" s="187"/>
      <c r="D7" s="187"/>
      <c r="E7" s="42"/>
      <c r="F7" s="40"/>
      <c r="G7" s="72">
        <f aca="true" t="shared" si="0" ref="G7:G13">(E7*F7)</f>
        <v>0</v>
      </c>
    </row>
    <row r="8" spans="1:7" ht="13.5" thickBot="1">
      <c r="A8" s="45"/>
      <c r="B8" s="186"/>
      <c r="C8" s="187"/>
      <c r="D8" s="187"/>
      <c r="E8" s="42"/>
      <c r="F8" s="40"/>
      <c r="G8" s="72">
        <f t="shared" si="0"/>
        <v>0</v>
      </c>
    </row>
    <row r="9" spans="1:7" ht="13.5" thickBot="1">
      <c r="A9" s="37"/>
      <c r="B9" s="186"/>
      <c r="C9" s="187"/>
      <c r="D9" s="187"/>
      <c r="E9" s="42"/>
      <c r="F9" s="40"/>
      <c r="G9" s="72">
        <f t="shared" si="0"/>
        <v>0</v>
      </c>
    </row>
    <row r="10" spans="1:7" ht="13.5" thickBot="1">
      <c r="A10" s="37"/>
      <c r="B10" s="186"/>
      <c r="C10" s="187"/>
      <c r="D10" s="187"/>
      <c r="E10" s="42"/>
      <c r="F10" s="40"/>
      <c r="G10" s="72">
        <f t="shared" si="0"/>
        <v>0</v>
      </c>
    </row>
    <row r="11" spans="1:7" ht="13.5" thickBot="1">
      <c r="A11" s="37"/>
      <c r="B11" s="186"/>
      <c r="C11" s="187"/>
      <c r="D11" s="187"/>
      <c r="E11" s="46"/>
      <c r="F11" s="40"/>
      <c r="G11" s="72">
        <f t="shared" si="0"/>
        <v>0</v>
      </c>
    </row>
    <row r="12" spans="1:7" ht="13.5" thickBot="1">
      <c r="A12" s="37"/>
      <c r="B12" s="186"/>
      <c r="C12" s="187"/>
      <c r="D12" s="187"/>
      <c r="E12" s="36"/>
      <c r="F12" s="40"/>
      <c r="G12" s="72">
        <f t="shared" si="0"/>
        <v>0</v>
      </c>
    </row>
    <row r="13" spans="1:7" ht="13.5" thickBot="1">
      <c r="A13" s="37"/>
      <c r="B13" s="186"/>
      <c r="C13" s="187"/>
      <c r="D13" s="187"/>
      <c r="E13" s="42"/>
      <c r="F13" s="40"/>
      <c r="G13" s="72">
        <f t="shared" si="0"/>
        <v>0</v>
      </c>
    </row>
    <row r="14" spans="1:7" ht="13.5" thickBot="1">
      <c r="A14" s="170"/>
      <c r="B14" s="170"/>
      <c r="C14" s="32"/>
      <c r="D14" s="32"/>
      <c r="E14" s="164"/>
      <c r="F14" s="164"/>
      <c r="G14" s="75">
        <f>SUM(G6:G13)</f>
        <v>0</v>
      </c>
    </row>
    <row r="15" spans="1:7" ht="12.75">
      <c r="A15" s="6"/>
      <c r="B15" s="6"/>
      <c r="C15" s="6"/>
      <c r="D15" s="6"/>
      <c r="E15" s="6"/>
      <c r="F15" s="6"/>
      <c r="G15" s="6"/>
    </row>
    <row r="17" ht="12.75">
      <c r="A17" t="s">
        <v>108</v>
      </c>
    </row>
    <row r="18" spans="1:8" ht="25.5" customHeight="1">
      <c r="A18" s="185" t="s">
        <v>114</v>
      </c>
      <c r="B18" s="185"/>
      <c r="C18" s="185"/>
      <c r="D18" s="185"/>
      <c r="E18" s="185"/>
      <c r="F18" s="185"/>
      <c r="G18" s="185"/>
      <c r="H18" s="185"/>
    </row>
  </sheetData>
  <sheetProtection/>
  <mergeCells count="14">
    <mergeCell ref="A18:H18"/>
    <mergeCell ref="B9:D9"/>
    <mergeCell ref="B6:D6"/>
    <mergeCell ref="B10:D10"/>
    <mergeCell ref="B13:D13"/>
    <mergeCell ref="A14:B14"/>
    <mergeCell ref="E14:F14"/>
    <mergeCell ref="B12:D12"/>
    <mergeCell ref="B11:D11"/>
    <mergeCell ref="A4:A5"/>
    <mergeCell ref="B4:D4"/>
    <mergeCell ref="B5:D5"/>
    <mergeCell ref="B7:D7"/>
    <mergeCell ref="B8:D8"/>
  </mergeCells>
  <printOptions/>
  <pageMargins left="0.35433070866141736" right="0.2362204724409449"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5.xml><?xml version="1.0" encoding="utf-8"?>
<worksheet xmlns="http://schemas.openxmlformats.org/spreadsheetml/2006/main" xmlns:r="http://schemas.openxmlformats.org/officeDocument/2006/relationships">
  <dimension ref="A2:G77"/>
  <sheetViews>
    <sheetView zoomScalePageLayoutView="0" workbookViewId="0" topLeftCell="A61">
      <selection activeCell="D77" sqref="D77"/>
    </sheetView>
  </sheetViews>
  <sheetFormatPr defaultColWidth="9.140625" defaultRowHeight="12.75"/>
  <cols>
    <col min="1" max="1" width="35.00390625" style="0" customWidth="1"/>
    <col min="2" max="2" width="22.28125" style="0" customWidth="1"/>
    <col min="3" max="3" width="21.57421875" style="0" customWidth="1"/>
    <col min="4" max="4" width="18.421875" style="0" bestFit="1" customWidth="1"/>
    <col min="5" max="5" width="13.421875" style="0" customWidth="1"/>
  </cols>
  <sheetData>
    <row r="2" ht="15">
      <c r="A2" s="3" t="s">
        <v>91</v>
      </c>
    </row>
    <row r="3" ht="13.5" thickBot="1"/>
    <row r="4" spans="1:5" ht="25.5">
      <c r="A4" s="22" t="s">
        <v>16</v>
      </c>
      <c r="B4" s="23" t="s">
        <v>20</v>
      </c>
      <c r="C4" s="23" t="s">
        <v>21</v>
      </c>
      <c r="D4" s="23" t="s">
        <v>68</v>
      </c>
      <c r="E4" s="23" t="s">
        <v>10</v>
      </c>
    </row>
    <row r="5" spans="1:5" ht="13.5" thickBot="1">
      <c r="A5" s="24" t="s">
        <v>19</v>
      </c>
      <c r="B5" s="25" t="s">
        <v>2</v>
      </c>
      <c r="C5" s="25" t="s">
        <v>4</v>
      </c>
      <c r="D5" s="25" t="s">
        <v>22</v>
      </c>
      <c r="E5" s="25" t="s">
        <v>23</v>
      </c>
    </row>
    <row r="6" spans="1:5" ht="13.5" thickBot="1">
      <c r="A6" s="42" t="s">
        <v>45</v>
      </c>
      <c r="B6" s="40"/>
      <c r="C6" s="40"/>
      <c r="D6" s="40"/>
      <c r="E6" s="72">
        <f>B6*C6*D6</f>
        <v>0</v>
      </c>
    </row>
    <row r="7" spans="1:5" ht="13.5" thickBot="1">
      <c r="A7" s="42" t="s">
        <v>45</v>
      </c>
      <c r="B7" s="40"/>
      <c r="C7" s="40"/>
      <c r="D7" s="40"/>
      <c r="E7" s="72">
        <f>B7*C7*D7</f>
        <v>0</v>
      </c>
    </row>
    <row r="8" spans="1:5" ht="13.5" thickBot="1">
      <c r="A8" s="42" t="s">
        <v>45</v>
      </c>
      <c r="B8" s="47"/>
      <c r="C8" s="47"/>
      <c r="D8" s="40"/>
      <c r="E8" s="72">
        <f>B8*C8*D8</f>
        <v>0</v>
      </c>
    </row>
    <row r="9" spans="1:5" ht="13.5" thickBot="1">
      <c r="A9" s="42" t="s">
        <v>45</v>
      </c>
      <c r="B9" s="28"/>
      <c r="C9" s="28"/>
      <c r="D9" s="40"/>
      <c r="E9" s="72">
        <f>B9*C9*D9</f>
        <v>0</v>
      </c>
    </row>
    <row r="10" spans="1:5" ht="13.5" thickBot="1">
      <c r="A10" s="32"/>
      <c r="B10" s="32"/>
      <c r="C10" s="164" t="s">
        <v>15</v>
      </c>
      <c r="D10" s="165"/>
      <c r="E10" s="73">
        <f>SUM(E6:E9)</f>
        <v>0</v>
      </c>
    </row>
    <row r="11" spans="1:5" ht="12.75">
      <c r="A11" s="6"/>
      <c r="B11" s="6"/>
      <c r="C11" s="6"/>
      <c r="D11" s="6"/>
      <c r="E11" s="6"/>
    </row>
    <row r="12" spans="1:5" ht="12.75">
      <c r="A12" s="6"/>
      <c r="B12" s="6"/>
      <c r="C12" s="6"/>
      <c r="D12" s="6"/>
      <c r="E12" s="6"/>
    </row>
    <row r="13" spans="1:5" ht="15">
      <c r="A13" s="3" t="s">
        <v>92</v>
      </c>
      <c r="B13" s="6"/>
      <c r="C13" s="6"/>
      <c r="D13" s="6"/>
      <c r="E13" s="6"/>
    </row>
    <row r="14" spans="1:5" ht="13.5" thickBot="1">
      <c r="A14" s="6"/>
      <c r="B14" s="6"/>
      <c r="C14" s="6"/>
      <c r="D14" s="6"/>
      <c r="E14" s="6"/>
    </row>
    <row r="15" spans="1:5" ht="25.5">
      <c r="A15" s="166" t="s">
        <v>24</v>
      </c>
      <c r="B15" s="23" t="s">
        <v>21</v>
      </c>
      <c r="C15" s="23" t="s">
        <v>69</v>
      </c>
      <c r="D15" s="23" t="s">
        <v>10</v>
      </c>
      <c r="E15" s="6"/>
    </row>
    <row r="16" spans="1:5" ht="13.5" thickBot="1">
      <c r="A16" s="167"/>
      <c r="B16" s="25" t="s">
        <v>2</v>
      </c>
      <c r="C16" s="25" t="s">
        <v>4</v>
      </c>
      <c r="D16" s="25" t="s">
        <v>6</v>
      </c>
      <c r="E16" s="6"/>
    </row>
    <row r="17" spans="1:5" ht="13.5" thickBot="1">
      <c r="A17" s="36"/>
      <c r="B17" s="28"/>
      <c r="C17" s="28"/>
      <c r="D17" s="72">
        <f aca="true" t="shared" si="0" ref="D17:D22">B17*C17</f>
        <v>0</v>
      </c>
      <c r="E17" s="6"/>
    </row>
    <row r="18" spans="1:5" ht="13.5" thickBot="1">
      <c r="A18" s="36"/>
      <c r="B18" s="28"/>
      <c r="C18" s="28"/>
      <c r="D18" s="72">
        <f t="shared" si="0"/>
        <v>0</v>
      </c>
      <c r="E18" s="6"/>
    </row>
    <row r="19" spans="1:5" ht="13.5" thickBot="1">
      <c r="A19" s="36"/>
      <c r="B19" s="28"/>
      <c r="C19" s="28"/>
      <c r="D19" s="72">
        <f t="shared" si="0"/>
        <v>0</v>
      </c>
      <c r="E19" s="6"/>
    </row>
    <row r="20" spans="1:5" ht="13.5" thickBot="1">
      <c r="A20" s="36"/>
      <c r="B20" s="28"/>
      <c r="C20" s="28"/>
      <c r="D20" s="72">
        <f t="shared" si="0"/>
        <v>0</v>
      </c>
      <c r="E20" s="6"/>
    </row>
    <row r="21" spans="1:5" ht="13.5" thickBot="1">
      <c r="A21" s="48"/>
      <c r="B21" s="49"/>
      <c r="C21" s="28"/>
      <c r="D21" s="72">
        <f t="shared" si="0"/>
        <v>0</v>
      </c>
      <c r="E21" s="6"/>
    </row>
    <row r="22" spans="1:5" ht="13.5" thickBot="1">
      <c r="A22" s="36"/>
      <c r="B22" s="28"/>
      <c r="C22" s="28"/>
      <c r="D22" s="72">
        <f t="shared" si="0"/>
        <v>0</v>
      </c>
      <c r="E22" s="6"/>
    </row>
    <row r="23" spans="1:5" ht="13.5" thickBot="1">
      <c r="A23" s="32"/>
      <c r="B23" s="164" t="s">
        <v>15</v>
      </c>
      <c r="C23" s="165"/>
      <c r="D23" s="73">
        <f>SUM(D17:D22)</f>
        <v>0</v>
      </c>
      <c r="E23" s="6"/>
    </row>
    <row r="24" spans="1:5" ht="12.75">
      <c r="A24" s="6"/>
      <c r="B24" s="6"/>
      <c r="C24" s="6"/>
      <c r="D24" s="6"/>
      <c r="E24" s="6"/>
    </row>
    <row r="25" spans="1:5" ht="12.75">
      <c r="A25" s="6"/>
      <c r="B25" s="6"/>
      <c r="C25" s="6"/>
      <c r="D25" s="6"/>
      <c r="E25" s="6"/>
    </row>
    <row r="26" spans="1:5" ht="12.75">
      <c r="A26" s="6"/>
      <c r="B26" s="6"/>
      <c r="C26" s="6"/>
      <c r="D26" s="6"/>
      <c r="E26" s="6"/>
    </row>
    <row r="27" spans="1:7" ht="30.75" customHeight="1">
      <c r="A27" s="190" t="s">
        <v>89</v>
      </c>
      <c r="B27" s="190"/>
      <c r="C27" s="190"/>
      <c r="D27" s="190"/>
      <c r="E27" s="190"/>
      <c r="F27" s="190"/>
      <c r="G27" s="190"/>
    </row>
    <row r="29" spans="1:7" ht="12.75">
      <c r="A29" s="50" t="s">
        <v>63</v>
      </c>
      <c r="B29" s="6"/>
      <c r="C29" s="6"/>
      <c r="D29" s="6"/>
      <c r="E29" s="6"/>
      <c r="F29" s="6"/>
      <c r="G29" s="6"/>
    </row>
    <row r="30" spans="1:7" ht="13.5" thickBot="1">
      <c r="A30" s="6"/>
      <c r="B30" s="6"/>
      <c r="C30" s="6"/>
      <c r="D30" s="6"/>
      <c r="E30" s="6"/>
      <c r="F30" s="6"/>
      <c r="G30" s="6"/>
    </row>
    <row r="31" spans="1:7" ht="25.5">
      <c r="A31" s="166" t="s">
        <v>16</v>
      </c>
      <c r="B31" s="166" t="s">
        <v>3</v>
      </c>
      <c r="C31" s="166" t="s">
        <v>18</v>
      </c>
      <c r="D31" s="66" t="s">
        <v>25</v>
      </c>
      <c r="E31" s="22" t="s">
        <v>26</v>
      </c>
      <c r="F31" s="68" t="s">
        <v>28</v>
      </c>
      <c r="G31" s="166" t="s">
        <v>10</v>
      </c>
    </row>
    <row r="32" spans="1:7" ht="13.5" thickBot="1">
      <c r="A32" s="167"/>
      <c r="B32" s="167"/>
      <c r="C32" s="167"/>
      <c r="D32" s="67"/>
      <c r="E32" s="24" t="s">
        <v>27</v>
      </c>
      <c r="F32" s="69" t="s">
        <v>27</v>
      </c>
      <c r="G32" s="167"/>
    </row>
    <row r="33" spans="1:7" ht="13.5" thickBot="1">
      <c r="A33" s="51"/>
      <c r="B33" s="52"/>
      <c r="C33" s="35"/>
      <c r="D33" s="126"/>
      <c r="E33" s="127"/>
      <c r="F33" s="111"/>
      <c r="G33" s="109">
        <f>SUM(C33*D33)</f>
        <v>0</v>
      </c>
    </row>
    <row r="34" spans="1:7" ht="13.5" thickBot="1">
      <c r="A34" s="29"/>
      <c r="B34" s="30"/>
      <c r="C34" s="35"/>
      <c r="D34" s="126"/>
      <c r="E34" s="127"/>
      <c r="F34" s="111"/>
      <c r="G34" s="109">
        <f>SUM(C34*D34)</f>
        <v>0</v>
      </c>
    </row>
    <row r="35" spans="1:7" ht="13.5" thickBot="1">
      <c r="A35" s="29"/>
      <c r="B35" s="30"/>
      <c r="C35" s="53"/>
      <c r="D35" s="126"/>
      <c r="E35" s="127"/>
      <c r="F35" s="112"/>
      <c r="G35" s="109">
        <f>SUM(C35*D35)</f>
        <v>0</v>
      </c>
    </row>
    <row r="36" spans="1:7" ht="13.5" thickBot="1">
      <c r="A36" s="29"/>
      <c r="B36" s="30"/>
      <c r="C36" s="31"/>
      <c r="D36" s="126"/>
      <c r="E36" s="127"/>
      <c r="F36" s="113"/>
      <c r="G36" s="109">
        <f>SUM(C36*D36)</f>
        <v>0</v>
      </c>
    </row>
    <row r="37" spans="1:7" ht="13.5" thickBot="1">
      <c r="A37" s="54"/>
      <c r="B37" s="55"/>
      <c r="C37" s="31"/>
      <c r="D37" s="126"/>
      <c r="E37" s="127"/>
      <c r="F37" s="114"/>
      <c r="G37" s="109">
        <f>SUM(C37*D37)</f>
        <v>0</v>
      </c>
    </row>
    <row r="38" spans="1:7" ht="13.5" thickBot="1">
      <c r="A38" s="56"/>
      <c r="B38" s="56"/>
      <c r="C38" s="57"/>
      <c r="D38" s="18"/>
      <c r="F38" s="103" t="s">
        <v>15</v>
      </c>
      <c r="G38" s="76">
        <f>SUM(G33:G37)</f>
        <v>0</v>
      </c>
    </row>
    <row r="39" spans="1:7" ht="12.75">
      <c r="A39" s="6"/>
      <c r="B39" s="6"/>
      <c r="C39" s="6"/>
      <c r="D39" s="6"/>
      <c r="E39" s="6"/>
      <c r="G39" s="6"/>
    </row>
    <row r="40" spans="1:7" ht="12.75">
      <c r="A40" s="6"/>
      <c r="B40" s="6"/>
      <c r="C40" s="6"/>
      <c r="D40" s="6"/>
      <c r="E40" s="6"/>
      <c r="F40" s="6"/>
      <c r="G40" s="6"/>
    </row>
    <row r="41" spans="1:7" ht="17.25">
      <c r="A41" s="1" t="s">
        <v>90</v>
      </c>
      <c r="F41" s="6"/>
      <c r="G41" s="6"/>
    </row>
    <row r="42" ht="13.5" thickBot="1"/>
    <row r="43" spans="1:5" ht="38.25">
      <c r="A43" s="166" t="s">
        <v>16</v>
      </c>
      <c r="B43" s="22" t="s">
        <v>71</v>
      </c>
      <c r="C43" s="23" t="s">
        <v>29</v>
      </c>
      <c r="D43" s="23" t="s">
        <v>70</v>
      </c>
      <c r="E43" s="23" t="s">
        <v>10</v>
      </c>
    </row>
    <row r="44" spans="1:5" ht="13.5" thickBot="1">
      <c r="A44" s="167"/>
      <c r="B44" s="24" t="s">
        <v>2</v>
      </c>
      <c r="C44" s="25" t="s">
        <v>4</v>
      </c>
      <c r="D44" s="25" t="s">
        <v>22</v>
      </c>
      <c r="E44" s="25" t="s">
        <v>31</v>
      </c>
    </row>
    <row r="45" spans="1:5" ht="13.5" thickBot="1">
      <c r="A45" s="37"/>
      <c r="B45" s="47"/>
      <c r="C45" s="47"/>
      <c r="D45" s="60"/>
      <c r="E45" s="75">
        <f aca="true" t="shared" si="1" ref="E45:E50">B45*C45+D45</f>
        <v>0</v>
      </c>
    </row>
    <row r="46" spans="1:5" ht="13.5" thickBot="1">
      <c r="A46" s="37"/>
      <c r="B46" s="28"/>
      <c r="C46" s="28"/>
      <c r="D46" s="61"/>
      <c r="E46" s="73">
        <f t="shared" si="1"/>
        <v>0</v>
      </c>
    </row>
    <row r="47" spans="1:5" ht="13.5" thickBot="1">
      <c r="A47" s="37"/>
      <c r="B47" s="40"/>
      <c r="C47" s="40"/>
      <c r="D47" s="62"/>
      <c r="E47" s="73">
        <f t="shared" si="1"/>
        <v>0</v>
      </c>
    </row>
    <row r="48" spans="1:5" ht="13.5" thickBot="1">
      <c r="A48" s="37"/>
      <c r="B48" s="40"/>
      <c r="C48" s="40"/>
      <c r="D48" s="62"/>
      <c r="E48" s="73">
        <f t="shared" si="1"/>
        <v>0</v>
      </c>
    </row>
    <row r="49" spans="1:5" ht="13.5" thickBot="1">
      <c r="A49" s="37"/>
      <c r="B49" s="40"/>
      <c r="C49" s="40"/>
      <c r="D49" s="62"/>
      <c r="E49" s="73">
        <f t="shared" si="1"/>
        <v>0</v>
      </c>
    </row>
    <row r="50" spans="1:5" ht="13.5" thickBot="1">
      <c r="A50" s="37"/>
      <c r="B50" s="40"/>
      <c r="C50" s="40"/>
      <c r="D50" s="62"/>
      <c r="E50" s="73">
        <f t="shared" si="1"/>
        <v>0</v>
      </c>
    </row>
    <row r="51" spans="1:5" ht="13.5" thickBot="1">
      <c r="A51" s="32"/>
      <c r="B51" s="32"/>
      <c r="C51" s="164" t="s">
        <v>15</v>
      </c>
      <c r="D51" s="164"/>
      <c r="E51" s="73">
        <f>SUM(E45:E50)</f>
        <v>0</v>
      </c>
    </row>
    <row r="52" spans="1:5" ht="12.75">
      <c r="A52" s="6"/>
      <c r="B52" s="6"/>
      <c r="C52" s="6"/>
      <c r="D52" s="6"/>
      <c r="E52" s="6"/>
    </row>
    <row r="53" spans="1:5" ht="12.75">
      <c r="A53" s="6"/>
      <c r="B53" s="6"/>
      <c r="C53" s="6"/>
      <c r="D53" s="6"/>
      <c r="E53" s="6"/>
    </row>
    <row r="54" spans="1:7" ht="14.25">
      <c r="A54" s="191" t="s">
        <v>79</v>
      </c>
      <c r="B54" s="191"/>
      <c r="C54" s="191"/>
      <c r="D54" s="191"/>
      <c r="E54" s="191"/>
      <c r="F54" s="191"/>
      <c r="G54" s="191"/>
    </row>
    <row r="57" spans="1:5" ht="15">
      <c r="A57" s="1" t="s">
        <v>93</v>
      </c>
      <c r="B57" s="6"/>
      <c r="C57" s="6"/>
      <c r="D57" s="6"/>
      <c r="E57" s="6"/>
    </row>
    <row r="58" spans="1:5" ht="13.5" thickBot="1">
      <c r="A58" s="6"/>
      <c r="B58" s="6"/>
      <c r="C58" s="6"/>
      <c r="D58" s="6"/>
      <c r="E58" s="6"/>
    </row>
    <row r="59" spans="1:5" ht="38.25">
      <c r="A59" s="166" t="s">
        <v>16</v>
      </c>
      <c r="B59" s="23" t="s">
        <v>18</v>
      </c>
      <c r="C59" s="22" t="s">
        <v>72</v>
      </c>
      <c r="D59" s="23" t="s">
        <v>30</v>
      </c>
      <c r="E59" s="23" t="s">
        <v>10</v>
      </c>
    </row>
    <row r="60" spans="1:5" ht="13.5" thickBot="1">
      <c r="A60" s="167"/>
      <c r="B60" s="58" t="s">
        <v>2</v>
      </c>
      <c r="C60" s="24" t="s">
        <v>4</v>
      </c>
      <c r="D60" s="25" t="s">
        <v>22</v>
      </c>
      <c r="E60" s="25" t="s">
        <v>31</v>
      </c>
    </row>
    <row r="61" spans="1:5" ht="13.5" thickBot="1">
      <c r="A61" s="51"/>
      <c r="B61" s="52"/>
      <c r="C61" s="52"/>
      <c r="D61" s="35"/>
      <c r="E61" s="74">
        <f>SUM(B61*C61)+D61</f>
        <v>0</v>
      </c>
    </row>
    <row r="62" spans="1:5" ht="13.5" thickBot="1">
      <c r="A62" s="29"/>
      <c r="B62" s="30"/>
      <c r="C62" s="52"/>
      <c r="D62" s="35"/>
      <c r="E62" s="74">
        <f>SUM(B62*C62)+D62</f>
        <v>0</v>
      </c>
    </row>
    <row r="63" spans="1:5" ht="13.5" thickBot="1">
      <c r="A63" s="29"/>
      <c r="B63" s="30"/>
      <c r="C63" s="52"/>
      <c r="D63" s="35"/>
      <c r="E63" s="74">
        <f>SUM(B63*C63)+D63</f>
        <v>0</v>
      </c>
    </row>
    <row r="64" spans="1:5" ht="13.5" thickBot="1">
      <c r="A64" s="54"/>
      <c r="B64" s="55"/>
      <c r="C64" s="52"/>
      <c r="D64" s="35"/>
      <c r="E64" s="74">
        <f>SUM(B64*C64)+D64</f>
        <v>0</v>
      </c>
    </row>
    <row r="65" spans="1:5" ht="13.5" thickBot="1">
      <c r="A65" s="56"/>
      <c r="B65" s="56"/>
      <c r="C65" s="63"/>
      <c r="D65" s="34"/>
      <c r="E65" s="76">
        <f>SUM(E61:E64)</f>
        <v>0</v>
      </c>
    </row>
    <row r="68" ht="15">
      <c r="A68" s="1" t="s">
        <v>94</v>
      </c>
    </row>
    <row r="69" ht="13.5" thickBot="1"/>
    <row r="70" spans="1:4" ht="12.75">
      <c r="A70" s="166" t="s">
        <v>16</v>
      </c>
      <c r="B70" s="23" t="s">
        <v>18</v>
      </c>
      <c r="C70" s="23" t="s">
        <v>32</v>
      </c>
      <c r="D70" s="23" t="s">
        <v>10</v>
      </c>
    </row>
    <row r="71" spans="1:4" ht="13.5" thickBot="1">
      <c r="A71" s="167"/>
      <c r="B71" s="25" t="s">
        <v>2</v>
      </c>
      <c r="C71" s="25" t="s">
        <v>4</v>
      </c>
      <c r="D71" s="25" t="s">
        <v>6</v>
      </c>
    </row>
    <row r="72" spans="1:4" ht="13.5" thickBot="1">
      <c r="A72" s="42"/>
      <c r="B72" s="40"/>
      <c r="C72" s="40"/>
      <c r="D72" s="72">
        <f>B72*C72</f>
        <v>0</v>
      </c>
    </row>
    <row r="73" spans="1:4" ht="13.5" thickBot="1">
      <c r="A73" s="46"/>
      <c r="B73" s="40"/>
      <c r="C73" s="40"/>
      <c r="D73" s="72">
        <f>B73*C73</f>
        <v>0</v>
      </c>
    </row>
    <row r="74" spans="1:4" ht="13.5" thickBot="1">
      <c r="A74" s="36"/>
      <c r="B74" s="40"/>
      <c r="C74" s="40"/>
      <c r="D74" s="72">
        <f>B74*C74</f>
        <v>0</v>
      </c>
    </row>
    <row r="75" spans="1:4" ht="13.5" thickBot="1">
      <c r="A75" s="42"/>
      <c r="B75" s="40"/>
      <c r="C75" s="40"/>
      <c r="D75" s="72">
        <f>B75*C75</f>
        <v>0</v>
      </c>
    </row>
    <row r="76" spans="1:4" ht="13.5" thickBot="1">
      <c r="A76" s="42"/>
      <c r="B76" s="40"/>
      <c r="C76" s="40"/>
      <c r="D76" s="72">
        <f>B76*C76</f>
        <v>0</v>
      </c>
    </row>
    <row r="77" spans="1:4" ht="13.5" thickBot="1">
      <c r="A77" s="32"/>
      <c r="B77" s="164" t="s">
        <v>15</v>
      </c>
      <c r="C77" s="165"/>
      <c r="D77" s="72">
        <f>SUM(D72:D76)</f>
        <v>0</v>
      </c>
    </row>
  </sheetData>
  <sheetProtection/>
  <mergeCells count="14">
    <mergeCell ref="A43:A44"/>
    <mergeCell ref="C51:D51"/>
    <mergeCell ref="A54:G54"/>
    <mergeCell ref="A59:A60"/>
    <mergeCell ref="A70:A71"/>
    <mergeCell ref="B77:C77"/>
    <mergeCell ref="C10:D10"/>
    <mergeCell ref="A15:A16"/>
    <mergeCell ref="B23:C23"/>
    <mergeCell ref="A27:G27"/>
    <mergeCell ref="A31:A32"/>
    <mergeCell ref="B31:B32"/>
    <mergeCell ref="C31:C32"/>
    <mergeCell ref="G31:G32"/>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6.xml><?xml version="1.0" encoding="utf-8"?>
<worksheet xmlns="http://schemas.openxmlformats.org/spreadsheetml/2006/main" xmlns:r="http://schemas.openxmlformats.org/officeDocument/2006/relationships">
  <dimension ref="A2:A10"/>
  <sheetViews>
    <sheetView zoomScalePageLayoutView="0" workbookViewId="0" topLeftCell="A1">
      <selection activeCell="A7" sqref="A7"/>
    </sheetView>
  </sheetViews>
  <sheetFormatPr defaultColWidth="9.140625" defaultRowHeight="12.75"/>
  <cols>
    <col min="1" max="1" width="62.421875" style="0" bestFit="1" customWidth="1"/>
  </cols>
  <sheetData>
    <row r="2" ht="15">
      <c r="A2" s="1" t="s">
        <v>95</v>
      </c>
    </row>
    <row r="3" ht="12.75">
      <c r="A3" s="6"/>
    </row>
    <row r="4" ht="12.75">
      <c r="A4" s="192" t="s">
        <v>85</v>
      </c>
    </row>
    <row r="5" ht="12.75">
      <c r="A5" s="192"/>
    </row>
    <row r="6" ht="12.75">
      <c r="A6" s="192"/>
    </row>
    <row r="7" ht="12.75">
      <c r="A7" s="133">
        <v>0</v>
      </c>
    </row>
    <row r="8" ht="12.75">
      <c r="A8" s="6"/>
    </row>
    <row r="9" ht="12.75">
      <c r="A9" s="6"/>
    </row>
    <row r="10" ht="12.75">
      <c r="A10" s="6" t="s">
        <v>103</v>
      </c>
    </row>
  </sheetData>
  <sheetProtection/>
  <mergeCells count="1">
    <mergeCell ref="A4:A6"/>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7.xml><?xml version="1.0" encoding="utf-8"?>
<worksheet xmlns="http://schemas.openxmlformats.org/spreadsheetml/2006/main" xmlns:r="http://schemas.openxmlformats.org/officeDocument/2006/relationships">
  <dimension ref="A2:D20"/>
  <sheetViews>
    <sheetView workbookViewId="0" topLeftCell="A1">
      <selection activeCell="A22" sqref="A22"/>
    </sheetView>
  </sheetViews>
  <sheetFormatPr defaultColWidth="9.140625" defaultRowHeight="12.75"/>
  <cols>
    <col min="1" max="1" width="71.421875" style="0" customWidth="1"/>
    <col min="2" max="2" width="17.8515625" style="0" customWidth="1"/>
    <col min="3" max="3" width="16.28125" style="0" customWidth="1"/>
    <col min="4" max="4" width="15.57421875" style="0" customWidth="1"/>
  </cols>
  <sheetData>
    <row r="2" ht="15">
      <c r="A2" s="17" t="s">
        <v>56</v>
      </c>
    </row>
    <row r="3" ht="13.5" thickBot="1"/>
    <row r="4" spans="1:4" ht="25.5">
      <c r="A4" s="166" t="s">
        <v>16</v>
      </c>
      <c r="B4" s="23" t="s">
        <v>18</v>
      </c>
      <c r="C4" s="23" t="s">
        <v>32</v>
      </c>
      <c r="D4" s="23" t="s">
        <v>10</v>
      </c>
    </row>
    <row r="5" spans="1:4" ht="12.75">
      <c r="A5" s="193"/>
      <c r="B5" s="58" t="s">
        <v>2</v>
      </c>
      <c r="C5" s="58" t="s">
        <v>4</v>
      </c>
      <c r="D5" s="58" t="s">
        <v>6</v>
      </c>
    </row>
    <row r="6" spans="1:4" ht="13.5" thickBot="1">
      <c r="A6" s="167"/>
      <c r="B6" s="59"/>
      <c r="C6" s="64"/>
      <c r="D6" s="59"/>
    </row>
    <row r="7" spans="1:4" ht="13.5" thickBot="1">
      <c r="A7" s="42"/>
      <c r="B7" s="40"/>
      <c r="C7" s="40"/>
      <c r="D7" s="72">
        <f>B7*C7</f>
        <v>0</v>
      </c>
    </row>
    <row r="8" spans="1:4" ht="13.5" thickBot="1">
      <c r="A8" s="42"/>
      <c r="B8" s="40"/>
      <c r="C8" s="40"/>
      <c r="D8" s="72">
        <f aca="true" t="shared" si="0" ref="D8:D13">B8*C8</f>
        <v>0</v>
      </c>
    </row>
    <row r="9" spans="1:4" ht="13.5" thickBot="1">
      <c r="A9" s="36"/>
      <c r="B9" s="40"/>
      <c r="C9" s="40"/>
      <c r="D9" s="72">
        <f t="shared" si="0"/>
        <v>0</v>
      </c>
    </row>
    <row r="10" spans="1:4" ht="13.5" thickBot="1">
      <c r="A10" s="36"/>
      <c r="B10" s="40"/>
      <c r="C10" s="40"/>
      <c r="D10" s="72">
        <f t="shared" si="0"/>
        <v>0</v>
      </c>
    </row>
    <row r="11" spans="1:4" ht="13.5" thickBot="1">
      <c r="A11" s="42"/>
      <c r="B11" s="40"/>
      <c r="C11" s="40"/>
      <c r="D11" s="72">
        <f t="shared" si="0"/>
        <v>0</v>
      </c>
    </row>
    <row r="12" spans="1:4" ht="13.5" thickBot="1">
      <c r="A12" s="42"/>
      <c r="B12" s="40"/>
      <c r="C12" s="40"/>
      <c r="D12" s="72">
        <f t="shared" si="0"/>
        <v>0</v>
      </c>
    </row>
    <row r="13" spans="1:4" ht="13.5" thickBot="1">
      <c r="A13" s="42"/>
      <c r="B13" s="40"/>
      <c r="C13" s="40"/>
      <c r="D13" s="72">
        <f t="shared" si="0"/>
        <v>0</v>
      </c>
    </row>
    <row r="14" spans="1:4" ht="13.5" thickBot="1">
      <c r="A14" s="32"/>
      <c r="B14" s="164" t="s">
        <v>15</v>
      </c>
      <c r="C14" s="165"/>
      <c r="D14" s="72">
        <f>SUM(D7:D13)</f>
        <v>0</v>
      </c>
    </row>
    <row r="15" spans="1:4" ht="12.75">
      <c r="A15" s="6"/>
      <c r="B15" s="6"/>
      <c r="C15" s="6"/>
      <c r="D15" s="6"/>
    </row>
    <row r="16" spans="1:4" ht="30" customHeight="1">
      <c r="A16" s="194" t="s">
        <v>112</v>
      </c>
      <c r="B16" s="194"/>
      <c r="C16" s="194"/>
      <c r="D16" s="194"/>
    </row>
    <row r="17" spans="1:4" ht="12.75">
      <c r="A17" s="6"/>
      <c r="B17" s="6"/>
      <c r="C17" s="6"/>
      <c r="D17" s="6"/>
    </row>
    <row r="18" spans="1:4" ht="12.75">
      <c r="A18" s="6"/>
      <c r="B18" s="6"/>
      <c r="C18" s="6"/>
      <c r="D18" s="6"/>
    </row>
    <row r="19" spans="1:4" ht="12.75">
      <c r="A19" s="6"/>
      <c r="B19" s="6"/>
      <c r="C19" s="6"/>
      <c r="D19" s="6"/>
    </row>
    <row r="20" spans="1:4" ht="12.75">
      <c r="A20" s="6"/>
      <c r="B20" s="6"/>
      <c r="C20" s="6"/>
      <c r="D20" s="6"/>
    </row>
  </sheetData>
  <sheetProtection/>
  <mergeCells count="3">
    <mergeCell ref="A4:A6"/>
    <mergeCell ref="B14:C14"/>
    <mergeCell ref="A16:D16"/>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8.xml><?xml version="1.0" encoding="utf-8"?>
<worksheet xmlns="http://schemas.openxmlformats.org/spreadsheetml/2006/main" xmlns:r="http://schemas.openxmlformats.org/officeDocument/2006/relationships">
  <dimension ref="A2:D11"/>
  <sheetViews>
    <sheetView zoomScalePageLayoutView="0" workbookViewId="0" topLeftCell="A1">
      <selection activeCell="B8" sqref="B8"/>
    </sheetView>
  </sheetViews>
  <sheetFormatPr defaultColWidth="9.140625" defaultRowHeight="12.75"/>
  <cols>
    <col min="1" max="1" width="56.7109375" style="0" bestFit="1" customWidth="1"/>
    <col min="2" max="2" width="26.7109375" style="0" customWidth="1"/>
    <col min="3" max="3" width="28.7109375" style="0" customWidth="1"/>
    <col min="4" max="4" width="6.57421875" style="0" customWidth="1"/>
  </cols>
  <sheetData>
    <row r="2" spans="1:3" ht="15.75">
      <c r="A2" s="195" t="s">
        <v>41</v>
      </c>
      <c r="B2" s="196"/>
      <c r="C2" s="197"/>
    </row>
    <row r="3" spans="1:3" ht="20.25">
      <c r="A3" s="7"/>
      <c r="B3" s="8" t="s">
        <v>36</v>
      </c>
      <c r="C3" s="9" t="s">
        <v>27</v>
      </c>
    </row>
    <row r="4" spans="1:4" ht="39.75" customHeight="1">
      <c r="A4" s="16" t="s">
        <v>33</v>
      </c>
      <c r="B4" s="65">
        <v>0</v>
      </c>
      <c r="C4" s="65" t="e">
        <f>B4*100/$B$8</f>
        <v>#DIV/0!</v>
      </c>
      <c r="D4" s="125"/>
    </row>
    <row r="5" spans="1:3" ht="39.75" customHeight="1">
      <c r="A5" s="16" t="s">
        <v>50</v>
      </c>
      <c r="B5" s="65">
        <v>0</v>
      </c>
      <c r="C5" s="65" t="e">
        <f>B5*100/$B$8</f>
        <v>#DIV/0!</v>
      </c>
    </row>
    <row r="6" spans="1:3" ht="39.75" customHeight="1">
      <c r="A6" s="16" t="s">
        <v>61</v>
      </c>
      <c r="B6" s="65">
        <v>0</v>
      </c>
      <c r="C6" s="65" t="e">
        <f>B6*100/$B$8</f>
        <v>#DIV/0!</v>
      </c>
    </row>
    <row r="7" spans="1:3" ht="39.75" customHeight="1">
      <c r="A7" s="16" t="s">
        <v>62</v>
      </c>
      <c r="B7" s="65">
        <v>0</v>
      </c>
      <c r="C7" s="65" t="e">
        <f>B7*100/$B$8</f>
        <v>#DIV/0!</v>
      </c>
    </row>
    <row r="8" spans="1:3" s="4" customFormat="1" ht="39.75" customHeight="1">
      <c r="A8" s="10" t="s">
        <v>0</v>
      </c>
      <c r="B8" s="134">
        <f>SUM(B4:B7)</f>
        <v>0</v>
      </c>
      <c r="C8" s="77" t="e">
        <f>SUM(C4:C7)</f>
        <v>#DIV/0!</v>
      </c>
    </row>
    <row r="9" spans="1:3" ht="12.75">
      <c r="A9" s="6"/>
      <c r="B9" s="6"/>
      <c r="C9" s="6"/>
    </row>
    <row r="10" spans="1:3" ht="12.75">
      <c r="A10" s="6"/>
      <c r="B10" s="6"/>
      <c r="C10" s="6"/>
    </row>
    <row r="11" spans="1:3" ht="12.75">
      <c r="A11" s="6"/>
      <c r="B11" s="6"/>
      <c r="C11" s="6"/>
    </row>
  </sheetData>
  <sheetProtection/>
  <mergeCells count="1">
    <mergeCell ref="A2:C2"/>
  </mergeCells>
  <printOptions horizontalCentered="1"/>
  <pageMargins left="0.7480314960629921" right="0.7480314960629921" top="0.984251968503937" bottom="0.984251968503937" header="0.5118110236220472" footer="0.5118110236220472"/>
  <pageSetup horizontalDpi="600" verticalDpi="600" orientation="portrait" paperSize="9" scale="97" r:id="rId1"/>
  <headerFooter alignWithMargins="0">
    <oddHeader>&amp;CDetailed Budget Form</oddHeader>
    <oddFooter>&amp;L&amp;D</oddFooter>
  </headerFooter>
</worksheet>
</file>

<file path=xl/worksheets/sheet9.xml><?xml version="1.0" encoding="utf-8"?>
<worksheet xmlns="http://schemas.openxmlformats.org/spreadsheetml/2006/main" xmlns:r="http://schemas.openxmlformats.org/officeDocument/2006/relationships">
  <sheetPr>
    <tabColor indexed="15"/>
  </sheetPr>
  <dimension ref="A2:C5"/>
  <sheetViews>
    <sheetView zoomScalePageLayoutView="0" workbookViewId="0" topLeftCell="A1">
      <selection activeCell="D5" sqref="D5"/>
    </sheetView>
  </sheetViews>
  <sheetFormatPr defaultColWidth="9.140625" defaultRowHeight="12.75"/>
  <cols>
    <col min="1" max="1" width="28.421875" style="0" customWidth="1"/>
    <col min="2" max="3" width="26.7109375" style="0" customWidth="1"/>
  </cols>
  <sheetData>
    <row r="2" spans="1:3" ht="27" customHeight="1">
      <c r="A2" s="198" t="s">
        <v>34</v>
      </c>
      <c r="B2" s="199"/>
      <c r="C2" s="200"/>
    </row>
    <row r="3" spans="1:3" ht="28.5" customHeight="1">
      <c r="A3" s="201" t="s">
        <v>49</v>
      </c>
      <c r="B3" s="202"/>
      <c r="C3" s="203"/>
    </row>
    <row r="4" spans="1:3" ht="54.75" customHeight="1">
      <c r="A4" s="204" t="s">
        <v>48</v>
      </c>
      <c r="B4" s="205"/>
      <c r="C4" s="206"/>
    </row>
    <row r="5" spans="1:3" ht="36" customHeight="1">
      <c r="A5" s="207" t="s">
        <v>35</v>
      </c>
      <c r="B5" s="208"/>
      <c r="C5" s="209"/>
    </row>
  </sheetData>
  <sheetProtection/>
  <mergeCells count="4">
    <mergeCell ref="A2:C2"/>
    <mergeCell ref="A3:C3"/>
    <mergeCell ref="A4:C4"/>
    <mergeCell ref="A5:C5"/>
  </mergeCells>
  <printOptions/>
  <pageMargins left="0.7480314960629921" right="0.7480314960629921" top="0.984251968503937" bottom="0.984251968503937" header="0.5118110236220472" footer="0.5118110236220472"/>
  <pageSetup horizontalDpi="600" verticalDpi="600" orientation="portrait" paperSize="9" scale="97" r:id="rId1"/>
  <headerFooter alignWithMargins="0">
    <oddHeader>&amp;CDetailed Budget Form</oddHeader>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necheva</dc:creator>
  <cp:keywords/>
  <dc:description/>
  <cp:lastModifiedBy>WILHELMOVA Andrea (COMP)</cp:lastModifiedBy>
  <cp:lastPrinted>2020-01-22T08:34:55Z</cp:lastPrinted>
  <dcterms:created xsi:type="dcterms:W3CDTF">2008-02-14T13:06:51Z</dcterms:created>
  <dcterms:modified xsi:type="dcterms:W3CDTF">2020-12-18T09:07:23Z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