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onsultoresingnova-my.sharepoint.com/personal/rfrances_ingnovaconsultores_com/Documents/INGNOVA/Trabajos/ANFFECC/BD Eurostats/"/>
    </mc:Choice>
  </mc:AlternateContent>
  <xr:revisionPtr revIDLastSave="88" documentId="8_{6830C3AB-FBE2-49F6-86A4-7B356B396530}" xr6:coauthVersionLast="47" xr6:coauthVersionMax="47" xr10:uidLastSave="{54EC4DBF-1179-49C9-8477-D2558B5BE0A1}"/>
  <bookViews>
    <workbookView xWindow="-110" yWindow="-110" windowWidth="19420" windowHeight="10420" activeTab="1" xr2:uid="{00000000-000D-0000-FFFF-FFFF00000000}"/>
  </bookViews>
  <sheets>
    <sheet name="TOC" sheetId="1" r:id="rId1"/>
    <sheet name="k16544066.xlsx 1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97" i="2" l="1"/>
  <c r="D97" i="2"/>
  <c r="C97" i="2"/>
  <c r="B97" i="2"/>
  <c r="E89" i="2"/>
  <c r="D89" i="2"/>
  <c r="C89" i="2"/>
  <c r="B89" i="2"/>
  <c r="C81" i="2"/>
  <c r="D81" i="2"/>
  <c r="E81" i="2"/>
  <c r="B81" i="2"/>
</calcChain>
</file>

<file path=xl/sharedStrings.xml><?xml version="1.0" encoding="utf-8"?>
<sst xmlns="http://schemas.openxmlformats.org/spreadsheetml/2006/main" count="163" uniqueCount="19">
  <si>
    <t/>
  </si>
  <si>
    <t>Extracted on</t>
  </si>
  <si>
    <t>INDICATORS</t>
  </si>
  <si>
    <t>PRODVAL</t>
  </si>
  <si>
    <t>PRCCODE</t>
  </si>
  <si>
    <t>Prepared pigments, opacifiers, colours and similar preparations for ceramics, enamelling or glass</t>
  </si>
  <si>
    <t>Back to TOC</t>
  </si>
  <si>
    <t>DECL/PERIOD</t>
  </si>
  <si>
    <t>Jan.-Dec. 2016</t>
  </si>
  <si>
    <t>Jan.-Dec. 2017</t>
  </si>
  <si>
    <t>Jan.-Dec. 2018</t>
  </si>
  <si>
    <t>Jan.-Dec. 2019</t>
  </si>
  <si>
    <t>EUROPEAN UNION (28)</t>
  </si>
  <si>
    <t>IMPVAL</t>
  </si>
  <si>
    <t>EXPVAL</t>
  </si>
  <si>
    <t>Vitrifiable enamels and glazes, engobes (slips) and similar preparations for ceramics, enamelling or glass</t>
  </si>
  <si>
    <t>Liquid lustres and similar preparations; glass frit and other glass in powder; granules or flakes</t>
  </si>
  <si>
    <t>k16544066.xlsx 1</t>
  </si>
  <si>
    <t>GLOBAL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</si>
</sst>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yyyy/mm/dd\ hh:mm:ss"/>
  </numFmts>
  <fonts count="4" x14ac:knownFonts="1">
    <font>
      <sz val="11"/>
      <color indexed="8"/>
      <name val="Calibri"/>
      <family val="2"/>
      <scheme val="minor"/>
    </font>
    <font>
      <u/>
      <sz val="11"/>
      <color indexed="12"/>
      <name val="Calibri"/>
      <family val="2"/>
    </font>
    <font>
      <sz val="10"/>
      <name val="Arial"/>
      <family val="2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1" fontId="0" fillId="0" borderId="1" xfId="0" applyNumberFormat="1" applyBorder="1"/>
    <xf numFmtId="0" fontId="0" fillId="2" borderId="1" xfId="0" applyFill="1" applyBorder="1"/>
    <xf numFmtId="0" fontId="1" fillId="0" borderId="0" xfId="0" applyFont="1"/>
    <xf numFmtId="0" fontId="2" fillId="0" borderId="0" xfId="0" applyFont="1"/>
    <xf numFmtId="164" fontId="0" fillId="0" borderId="0" xfId="0" applyNumberFormat="1" applyAlignment="1">
      <alignment horizontal="left"/>
    </xf>
    <xf numFmtId="1" fontId="0" fillId="0" borderId="0" xfId="0" applyNumberForma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11"/>
  <sheetViews>
    <sheetView workbookViewId="0"/>
  </sheetViews>
  <sheetFormatPr baseColWidth="10" defaultColWidth="8.7265625" defaultRowHeight="14.5" x14ac:dyDescent="0.35"/>
  <cols>
    <col min="1" max="1" width="14.81640625" bestFit="1" customWidth="1"/>
  </cols>
  <sheetData>
    <row r="1" spans="1:3" x14ac:dyDescent="0.35">
      <c r="B1" t="s">
        <v>2</v>
      </c>
      <c r="C1" t="s">
        <v>4</v>
      </c>
    </row>
    <row r="3" spans="1:3" x14ac:dyDescent="0.35">
      <c r="A3" s="3" t="s">
        <v>17</v>
      </c>
      <c r="B3" t="s">
        <v>3</v>
      </c>
      <c r="C3" t="s">
        <v>5</v>
      </c>
    </row>
    <row r="4" spans="1:3" x14ac:dyDescent="0.35">
      <c r="A4" s="3" t="s">
        <v>17</v>
      </c>
      <c r="B4" t="s">
        <v>13</v>
      </c>
      <c r="C4" t="s">
        <v>5</v>
      </c>
    </row>
    <row r="5" spans="1:3" x14ac:dyDescent="0.35">
      <c r="A5" s="3" t="s">
        <v>17</v>
      </c>
      <c r="B5" t="s">
        <v>14</v>
      </c>
      <c r="C5" t="s">
        <v>5</v>
      </c>
    </row>
    <row r="6" spans="1:3" x14ac:dyDescent="0.35">
      <c r="A6" s="3" t="s">
        <v>17</v>
      </c>
      <c r="B6" t="s">
        <v>3</v>
      </c>
      <c r="C6" t="s">
        <v>15</v>
      </c>
    </row>
    <row r="7" spans="1:3" x14ac:dyDescent="0.35">
      <c r="A7" s="3" t="s">
        <v>17</v>
      </c>
      <c r="B7" t="s">
        <v>13</v>
      </c>
      <c r="C7" t="s">
        <v>15</v>
      </c>
    </row>
    <row r="8" spans="1:3" x14ac:dyDescent="0.35">
      <c r="A8" s="3" t="s">
        <v>17</v>
      </c>
      <c r="B8" t="s">
        <v>14</v>
      </c>
      <c r="C8" t="s">
        <v>15</v>
      </c>
    </row>
    <row r="9" spans="1:3" x14ac:dyDescent="0.35">
      <c r="A9" s="3" t="s">
        <v>17</v>
      </c>
      <c r="B9" t="s">
        <v>3</v>
      </c>
      <c r="C9" t="s">
        <v>16</v>
      </c>
    </row>
    <row r="10" spans="1:3" x14ac:dyDescent="0.35">
      <c r="A10" s="3" t="s">
        <v>17</v>
      </c>
      <c r="B10" t="s">
        <v>13</v>
      </c>
      <c r="C10" t="s">
        <v>16</v>
      </c>
    </row>
    <row r="11" spans="1:3" x14ac:dyDescent="0.35">
      <c r="A11" s="3" t="s">
        <v>17</v>
      </c>
      <c r="B11" t="s">
        <v>14</v>
      </c>
      <c r="C11" t="s">
        <v>16</v>
      </c>
    </row>
  </sheetData>
  <hyperlinks>
    <hyperlink ref="A3" location="'k16544066.xlsx 1'!A4" display="k16544066.xlsx 1" xr:uid="{00000000-0004-0000-0000-000000000000}"/>
    <hyperlink ref="A4" location="'k16544066.xlsx 1'!A12" display="k16544066.xlsx 1" xr:uid="{00000000-0004-0000-0000-000001000000}"/>
    <hyperlink ref="A5" location="'k16544066.xlsx 1'!A20" display="k16544066.xlsx 1" xr:uid="{00000000-0004-0000-0000-000002000000}"/>
    <hyperlink ref="A6" location="'k16544066.xlsx 1'!A28" display="k16544066.xlsx 1" xr:uid="{00000000-0004-0000-0000-000003000000}"/>
    <hyperlink ref="A7" location="'k16544066.xlsx 1'!A36" display="k16544066.xlsx 1" xr:uid="{00000000-0004-0000-0000-000004000000}"/>
    <hyperlink ref="A8" location="'k16544066.xlsx 1'!A44" display="k16544066.xlsx 1" xr:uid="{00000000-0004-0000-0000-000005000000}"/>
    <hyperlink ref="A9" location="'k16544066.xlsx 1'!A52" display="k16544066.xlsx 1" xr:uid="{00000000-0004-0000-0000-000006000000}"/>
    <hyperlink ref="A10" location="'k16544066.xlsx 1'!A60" display="k16544066.xlsx 1" xr:uid="{00000000-0004-0000-0000-000007000000}"/>
    <hyperlink ref="A11" location="'k16544066.xlsx 1'!A68" display="k16544066.xlsx 1" xr:uid="{00000000-0004-0000-0000-000008000000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99"/>
  <sheetViews>
    <sheetView tabSelected="1" topLeftCell="A34" workbookViewId="0">
      <selection activeCell="A100" sqref="A100:XFD110"/>
    </sheetView>
  </sheetViews>
  <sheetFormatPr baseColWidth="10" defaultColWidth="17.90625" defaultRowHeight="14.5" x14ac:dyDescent="0.35"/>
  <cols>
    <col min="1" max="1" width="25.36328125" bestFit="1" customWidth="1"/>
  </cols>
  <sheetData>
    <row r="1" spans="1:5" x14ac:dyDescent="0.35">
      <c r="A1" s="4" t="s">
        <v>0</v>
      </c>
    </row>
    <row r="2" spans="1:5" x14ac:dyDescent="0.35">
      <c r="A2" t="s">
        <v>1</v>
      </c>
      <c r="B2" s="5">
        <v>44384.582766203705</v>
      </c>
    </row>
    <row r="4" spans="1:5" x14ac:dyDescent="0.35">
      <c r="A4" t="s">
        <v>2</v>
      </c>
      <c r="B4" t="s">
        <v>3</v>
      </c>
    </row>
    <row r="5" spans="1:5" x14ac:dyDescent="0.35">
      <c r="A5" t="s">
        <v>4</v>
      </c>
      <c r="B5" t="s">
        <v>5</v>
      </c>
    </row>
    <row r="6" spans="1:5" x14ac:dyDescent="0.35">
      <c r="A6" s="3" t="s">
        <v>6</v>
      </c>
    </row>
    <row r="8" spans="1:5" x14ac:dyDescent="0.35">
      <c r="A8" s="2" t="s">
        <v>7</v>
      </c>
      <c r="B8" s="2" t="s">
        <v>8</v>
      </c>
      <c r="C8" s="2" t="s">
        <v>9</v>
      </c>
      <c r="D8" s="2" t="s">
        <v>10</v>
      </c>
      <c r="E8" s="2" t="s">
        <v>11</v>
      </c>
    </row>
    <row r="9" spans="1:5" x14ac:dyDescent="0.35">
      <c r="A9" s="2" t="s">
        <v>12</v>
      </c>
      <c r="B9" s="1">
        <v>920000000</v>
      </c>
      <c r="C9" s="1">
        <v>1050000000</v>
      </c>
      <c r="D9" s="1">
        <v>1080000000</v>
      </c>
      <c r="E9" s="1">
        <v>1200000000</v>
      </c>
    </row>
    <row r="12" spans="1:5" x14ac:dyDescent="0.35">
      <c r="A12" t="s">
        <v>2</v>
      </c>
      <c r="B12" t="s">
        <v>13</v>
      </c>
    </row>
    <row r="13" spans="1:5" x14ac:dyDescent="0.35">
      <c r="A13" t="s">
        <v>4</v>
      </c>
      <c r="B13" t="s">
        <v>5</v>
      </c>
    </row>
    <row r="14" spans="1:5" x14ac:dyDescent="0.35">
      <c r="A14" s="3" t="s">
        <v>6</v>
      </c>
    </row>
    <row r="16" spans="1:5" x14ac:dyDescent="0.35">
      <c r="A16" s="2" t="s">
        <v>7</v>
      </c>
      <c r="B16" s="2" t="s">
        <v>8</v>
      </c>
      <c r="C16" s="2" t="s">
        <v>9</v>
      </c>
      <c r="D16" s="2" t="s">
        <v>10</v>
      </c>
      <c r="E16" s="2" t="s">
        <v>11</v>
      </c>
    </row>
    <row r="17" spans="1:5" x14ac:dyDescent="0.35">
      <c r="A17" s="2" t="s">
        <v>12</v>
      </c>
      <c r="B17" s="1">
        <v>40742160</v>
      </c>
      <c r="C17" s="1">
        <v>43564670</v>
      </c>
      <c r="D17" s="1">
        <v>45032240</v>
      </c>
      <c r="E17" s="1">
        <v>40271500</v>
      </c>
    </row>
    <row r="20" spans="1:5" x14ac:dyDescent="0.35">
      <c r="A20" t="s">
        <v>2</v>
      </c>
      <c r="B20" t="s">
        <v>14</v>
      </c>
    </row>
    <row r="21" spans="1:5" x14ac:dyDescent="0.35">
      <c r="A21" t="s">
        <v>4</v>
      </c>
      <c r="B21" t="s">
        <v>5</v>
      </c>
    </row>
    <row r="22" spans="1:5" x14ac:dyDescent="0.35">
      <c r="A22" s="3" t="s">
        <v>6</v>
      </c>
    </row>
    <row r="24" spans="1:5" x14ac:dyDescent="0.35">
      <c r="A24" s="2" t="s">
        <v>7</v>
      </c>
      <c r="B24" s="2" t="s">
        <v>8</v>
      </c>
      <c r="C24" s="2" t="s">
        <v>9</v>
      </c>
      <c r="D24" s="2" t="s">
        <v>10</v>
      </c>
      <c r="E24" s="2" t="s">
        <v>11</v>
      </c>
    </row>
    <row r="25" spans="1:5" x14ac:dyDescent="0.35">
      <c r="A25" s="2" t="s">
        <v>12</v>
      </c>
      <c r="B25" s="1">
        <v>313994020</v>
      </c>
      <c r="C25" s="1">
        <v>327810650</v>
      </c>
      <c r="D25" s="1">
        <v>393738960</v>
      </c>
      <c r="E25" s="1">
        <v>426950540</v>
      </c>
    </row>
    <row r="28" spans="1:5" x14ac:dyDescent="0.35">
      <c r="A28" t="s">
        <v>2</v>
      </c>
      <c r="B28" t="s">
        <v>3</v>
      </c>
    </row>
    <row r="29" spans="1:5" x14ac:dyDescent="0.35">
      <c r="A29" t="s">
        <v>4</v>
      </c>
      <c r="B29" t="s">
        <v>15</v>
      </c>
    </row>
    <row r="30" spans="1:5" x14ac:dyDescent="0.35">
      <c r="A30" s="3" t="s">
        <v>6</v>
      </c>
    </row>
    <row r="32" spans="1:5" x14ac:dyDescent="0.35">
      <c r="A32" s="2" t="s">
        <v>7</v>
      </c>
      <c r="B32" s="2" t="s">
        <v>8</v>
      </c>
      <c r="C32" s="2" t="s">
        <v>9</v>
      </c>
      <c r="D32" s="2" t="s">
        <v>10</v>
      </c>
      <c r="E32" s="2" t="s">
        <v>11</v>
      </c>
    </row>
    <row r="33" spans="1:5" x14ac:dyDescent="0.35">
      <c r="A33" s="2" t="s">
        <v>12</v>
      </c>
      <c r="B33" s="1">
        <v>819239882</v>
      </c>
      <c r="C33" s="1">
        <v>855945433</v>
      </c>
      <c r="D33" s="1">
        <v>802995668</v>
      </c>
      <c r="E33" s="1">
        <v>813826516</v>
      </c>
    </row>
    <row r="36" spans="1:5" x14ac:dyDescent="0.35">
      <c r="A36" t="s">
        <v>2</v>
      </c>
      <c r="B36" t="s">
        <v>13</v>
      </c>
    </row>
    <row r="37" spans="1:5" x14ac:dyDescent="0.35">
      <c r="A37" t="s">
        <v>4</v>
      </c>
      <c r="B37" t="s">
        <v>15</v>
      </c>
    </row>
    <row r="38" spans="1:5" x14ac:dyDescent="0.35">
      <c r="A38" s="3" t="s">
        <v>6</v>
      </c>
    </row>
    <row r="40" spans="1:5" x14ac:dyDescent="0.35">
      <c r="A40" s="2" t="s">
        <v>7</v>
      </c>
      <c r="B40" s="2" t="s">
        <v>8</v>
      </c>
      <c r="C40" s="2" t="s">
        <v>9</v>
      </c>
      <c r="D40" s="2" t="s">
        <v>10</v>
      </c>
      <c r="E40" s="2" t="s">
        <v>11</v>
      </c>
    </row>
    <row r="41" spans="1:5" x14ac:dyDescent="0.35">
      <c r="A41" s="2" t="s">
        <v>12</v>
      </c>
      <c r="B41" s="1">
        <v>7561350</v>
      </c>
      <c r="C41" s="1">
        <v>7506630</v>
      </c>
      <c r="D41" s="1">
        <v>8150180</v>
      </c>
      <c r="E41" s="1">
        <v>8910400</v>
      </c>
    </row>
    <row r="44" spans="1:5" x14ac:dyDescent="0.35">
      <c r="A44" t="s">
        <v>2</v>
      </c>
      <c r="B44" t="s">
        <v>14</v>
      </c>
    </row>
    <row r="45" spans="1:5" x14ac:dyDescent="0.35">
      <c r="A45" t="s">
        <v>4</v>
      </c>
      <c r="B45" t="s">
        <v>15</v>
      </c>
    </row>
    <row r="46" spans="1:5" x14ac:dyDescent="0.35">
      <c r="A46" s="3" t="s">
        <v>6</v>
      </c>
    </row>
    <row r="48" spans="1:5" x14ac:dyDescent="0.35">
      <c r="A48" s="2" t="s">
        <v>7</v>
      </c>
      <c r="B48" s="2" t="s">
        <v>8</v>
      </c>
      <c r="C48" s="2" t="s">
        <v>9</v>
      </c>
      <c r="D48" s="2" t="s">
        <v>10</v>
      </c>
      <c r="E48" s="2" t="s">
        <v>11</v>
      </c>
    </row>
    <row r="49" spans="1:5" x14ac:dyDescent="0.35">
      <c r="A49" s="2" t="s">
        <v>12</v>
      </c>
      <c r="B49" s="1">
        <v>158074980</v>
      </c>
      <c r="C49" s="1">
        <v>181593730</v>
      </c>
      <c r="D49" s="1">
        <v>195521700</v>
      </c>
      <c r="E49" s="1">
        <v>204966190</v>
      </c>
    </row>
    <row r="52" spans="1:5" x14ac:dyDescent="0.35">
      <c r="A52" t="s">
        <v>2</v>
      </c>
      <c r="B52" t="s">
        <v>3</v>
      </c>
    </row>
    <row r="53" spans="1:5" x14ac:dyDescent="0.35">
      <c r="A53" t="s">
        <v>4</v>
      </c>
      <c r="B53" t="s">
        <v>16</v>
      </c>
    </row>
    <row r="54" spans="1:5" x14ac:dyDescent="0.35">
      <c r="A54" s="3" t="s">
        <v>6</v>
      </c>
    </row>
    <row r="56" spans="1:5" x14ac:dyDescent="0.35">
      <c r="A56" s="2" t="s">
        <v>7</v>
      </c>
      <c r="B56" s="2" t="s">
        <v>8</v>
      </c>
      <c r="C56" s="2" t="s">
        <v>9</v>
      </c>
      <c r="D56" s="2" t="s">
        <v>10</v>
      </c>
      <c r="E56" s="2" t="s">
        <v>11</v>
      </c>
    </row>
    <row r="57" spans="1:5" x14ac:dyDescent="0.35">
      <c r="A57" s="2" t="s">
        <v>12</v>
      </c>
      <c r="B57" s="1">
        <v>602260363</v>
      </c>
      <c r="C57" s="1">
        <v>634015991</v>
      </c>
      <c r="D57" s="1">
        <v>609874540</v>
      </c>
      <c r="E57" s="1">
        <v>731208724</v>
      </c>
    </row>
    <row r="60" spans="1:5" x14ac:dyDescent="0.35">
      <c r="A60" t="s">
        <v>2</v>
      </c>
      <c r="B60" t="s">
        <v>13</v>
      </c>
    </row>
    <row r="61" spans="1:5" x14ac:dyDescent="0.35">
      <c r="A61" t="s">
        <v>4</v>
      </c>
      <c r="B61" t="s">
        <v>16</v>
      </c>
    </row>
    <row r="62" spans="1:5" x14ac:dyDescent="0.35">
      <c r="A62" s="3" t="s">
        <v>6</v>
      </c>
    </row>
    <row r="64" spans="1:5" x14ac:dyDescent="0.35">
      <c r="A64" s="2" t="s">
        <v>7</v>
      </c>
      <c r="B64" s="2" t="s">
        <v>8</v>
      </c>
      <c r="C64" s="2" t="s">
        <v>9</v>
      </c>
      <c r="D64" s="2" t="s">
        <v>10</v>
      </c>
      <c r="E64" s="2" t="s">
        <v>11</v>
      </c>
    </row>
    <row r="65" spans="1:5" x14ac:dyDescent="0.35">
      <c r="A65" s="2" t="s">
        <v>12</v>
      </c>
      <c r="B65" s="1">
        <v>164910080</v>
      </c>
      <c r="C65" s="1">
        <v>170953540</v>
      </c>
      <c r="D65" s="1">
        <v>167467670</v>
      </c>
      <c r="E65" s="1">
        <v>179083300</v>
      </c>
    </row>
    <row r="68" spans="1:5" x14ac:dyDescent="0.35">
      <c r="A68" t="s">
        <v>2</v>
      </c>
      <c r="B68" t="s">
        <v>14</v>
      </c>
    </row>
    <row r="69" spans="1:5" x14ac:dyDescent="0.35">
      <c r="A69" t="s">
        <v>4</v>
      </c>
      <c r="B69" t="s">
        <v>16</v>
      </c>
    </row>
    <row r="70" spans="1:5" x14ac:dyDescent="0.35">
      <c r="A70" s="3" t="s">
        <v>6</v>
      </c>
    </row>
    <row r="72" spans="1:5" x14ac:dyDescent="0.35">
      <c r="A72" s="2" t="s">
        <v>7</v>
      </c>
      <c r="B72" s="2" t="s">
        <v>8</v>
      </c>
      <c r="C72" s="2" t="s">
        <v>9</v>
      </c>
      <c r="D72" s="2" t="s">
        <v>10</v>
      </c>
      <c r="E72" s="2" t="s">
        <v>11</v>
      </c>
    </row>
    <row r="73" spans="1:5" x14ac:dyDescent="0.35">
      <c r="A73" s="2" t="s">
        <v>12</v>
      </c>
      <c r="B73" s="1">
        <v>536200400</v>
      </c>
      <c r="C73" s="1">
        <v>535366430</v>
      </c>
      <c r="D73" s="1">
        <v>490345500</v>
      </c>
      <c r="E73" s="1">
        <v>399185360</v>
      </c>
    </row>
    <row r="76" spans="1:5" x14ac:dyDescent="0.35">
      <c r="A76" t="s">
        <v>2</v>
      </c>
      <c r="B76" t="s">
        <v>3</v>
      </c>
    </row>
    <row r="77" spans="1:5" x14ac:dyDescent="0.35">
      <c r="A77" t="s">
        <v>4</v>
      </c>
      <c r="B77" t="s">
        <v>18</v>
      </c>
    </row>
    <row r="78" spans="1:5" x14ac:dyDescent="0.35">
      <c r="A78" s="3" t="s">
        <v>6</v>
      </c>
    </row>
    <row r="80" spans="1:5" x14ac:dyDescent="0.35">
      <c r="A80" s="2" t="s">
        <v>7</v>
      </c>
      <c r="B80" s="2" t="s">
        <v>8</v>
      </c>
      <c r="C80" s="2" t="s">
        <v>9</v>
      </c>
      <c r="D80" s="2" t="s">
        <v>10</v>
      </c>
      <c r="E80" s="2" t="s">
        <v>11</v>
      </c>
    </row>
    <row r="81" spans="1:5" x14ac:dyDescent="0.35">
      <c r="A81" s="2" t="s">
        <v>12</v>
      </c>
      <c r="B81" s="1">
        <f>B9+B33+B57</f>
        <v>2341500245</v>
      </c>
      <c r="C81" s="1">
        <f t="shared" ref="C81:E81" si="0">C9+C33+C57</f>
        <v>2539961424</v>
      </c>
      <c r="D81" s="1">
        <f t="shared" si="0"/>
        <v>2492870208</v>
      </c>
      <c r="E81" s="1">
        <f t="shared" si="0"/>
        <v>2745035240</v>
      </c>
    </row>
    <row r="84" spans="1:5" x14ac:dyDescent="0.35">
      <c r="A84" t="s">
        <v>2</v>
      </c>
      <c r="B84" t="s">
        <v>13</v>
      </c>
    </row>
    <row r="85" spans="1:5" x14ac:dyDescent="0.35">
      <c r="A85" t="s">
        <v>4</v>
      </c>
      <c r="B85" t="s">
        <v>18</v>
      </c>
    </row>
    <row r="86" spans="1:5" x14ac:dyDescent="0.35">
      <c r="A86" s="3" t="s">
        <v>6</v>
      </c>
    </row>
    <row r="88" spans="1:5" x14ac:dyDescent="0.35">
      <c r="A88" s="2" t="s">
        <v>7</v>
      </c>
      <c r="B88" s="2" t="s">
        <v>8</v>
      </c>
      <c r="C88" s="2" t="s">
        <v>9</v>
      </c>
      <c r="D88" s="2" t="s">
        <v>10</v>
      </c>
      <c r="E88" s="2" t="s">
        <v>11</v>
      </c>
    </row>
    <row r="89" spans="1:5" x14ac:dyDescent="0.35">
      <c r="A89" s="2" t="s">
        <v>12</v>
      </c>
      <c r="B89" s="1">
        <f>B17+B41+B65</f>
        <v>213213590</v>
      </c>
      <c r="C89" s="1">
        <f t="shared" ref="C89:E89" si="1">C17+C41+C65</f>
        <v>222024840</v>
      </c>
      <c r="D89" s="1">
        <f t="shared" si="1"/>
        <v>220650090</v>
      </c>
      <c r="E89" s="1">
        <f t="shared" si="1"/>
        <v>228265200</v>
      </c>
    </row>
    <row r="92" spans="1:5" x14ac:dyDescent="0.35">
      <c r="A92" t="s">
        <v>2</v>
      </c>
      <c r="B92" t="s">
        <v>14</v>
      </c>
    </row>
    <row r="93" spans="1:5" x14ac:dyDescent="0.35">
      <c r="A93" t="s">
        <v>4</v>
      </c>
      <c r="B93" t="s">
        <v>18</v>
      </c>
    </row>
    <row r="94" spans="1:5" x14ac:dyDescent="0.35">
      <c r="A94" s="3" t="s">
        <v>6</v>
      </c>
    </row>
    <row r="96" spans="1:5" x14ac:dyDescent="0.35">
      <c r="A96" s="2" t="s">
        <v>7</v>
      </c>
      <c r="B96" s="2" t="s">
        <v>8</v>
      </c>
      <c r="C96" s="2" t="s">
        <v>9</v>
      </c>
      <c r="D96" s="2" t="s">
        <v>10</v>
      </c>
      <c r="E96" s="2" t="s">
        <v>11</v>
      </c>
    </row>
    <row r="97" spans="1:5" x14ac:dyDescent="0.35">
      <c r="A97" s="2" t="s">
        <v>12</v>
      </c>
      <c r="B97" s="1">
        <f>B25+B49+B73</f>
        <v>1008269400</v>
      </c>
      <c r="C97" s="1">
        <f t="shared" ref="C97:E97" si="2">C25+C49+C73</f>
        <v>1044770810</v>
      </c>
      <c r="D97" s="1">
        <f t="shared" si="2"/>
        <v>1079606160</v>
      </c>
      <c r="E97" s="1">
        <f t="shared" si="2"/>
        <v>1031102090</v>
      </c>
    </row>
    <row r="98" spans="1:5" x14ac:dyDescent="0.35">
      <c r="A98" s="6"/>
      <c r="B98" s="6"/>
      <c r="C98" s="6"/>
      <c r="D98" s="6"/>
      <c r="E98" s="6"/>
    </row>
    <row r="99" spans="1:5" x14ac:dyDescent="0.35">
      <c r="A99" s="6"/>
      <c r="B99" s="6"/>
      <c r="C99" s="6"/>
      <c r="D99" s="6"/>
      <c r="E99" s="6"/>
    </row>
  </sheetData>
  <phoneticPr fontId="3" type="noConversion"/>
  <hyperlinks>
    <hyperlink ref="A6" location="'TOC'!A3" display="Back to TOC" xr:uid="{00000000-0004-0000-0100-000000000000}"/>
    <hyperlink ref="A14" location="'TOC'!A4" display="Back to TOC" xr:uid="{00000000-0004-0000-0100-000001000000}"/>
    <hyperlink ref="A22" location="'TOC'!A5" display="Back to TOC" xr:uid="{00000000-0004-0000-0100-000002000000}"/>
    <hyperlink ref="A30" location="'TOC'!A6" display="Back to TOC" xr:uid="{00000000-0004-0000-0100-000003000000}"/>
    <hyperlink ref="A38" location="'TOC'!A7" display="Back to TOC" xr:uid="{00000000-0004-0000-0100-000004000000}"/>
    <hyperlink ref="A46" location="'TOC'!A8" display="Back to TOC" xr:uid="{00000000-0004-0000-0100-000005000000}"/>
    <hyperlink ref="A54" location="'TOC'!A9" display="Back to TOC" xr:uid="{00000000-0004-0000-0100-000006000000}"/>
    <hyperlink ref="A62" location="'TOC'!A10" display="Back to TOC" xr:uid="{00000000-0004-0000-0100-000007000000}"/>
    <hyperlink ref="A70" location="'TOC'!A11" display="Back to TOC" xr:uid="{00000000-0004-0000-0100-000008000000}"/>
    <hyperlink ref="A78" location="'TOC'!A9" display="Back to TOC" xr:uid="{980F174B-DBAC-42AE-A2EB-9ECD2942EA7B}"/>
    <hyperlink ref="A86" location="'TOC'!A10" display="Back to TOC" xr:uid="{32FF085E-0A74-476F-83E8-0550C53FC8A2}"/>
    <hyperlink ref="A94" location="'TOC'!A11" display="Back to TOC" xr:uid="{7FF88E6D-20F7-4517-BE4C-CDB9A327B804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TOC</vt:lpstr>
      <vt:lpstr>k16544066.xlsx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EUROSTAT</dc:creator>
  <cp:lastModifiedBy>Ramón Francés Díaz</cp:lastModifiedBy>
  <dcterms:created xsi:type="dcterms:W3CDTF">2021-07-07T11:59:12Z</dcterms:created>
  <dcterms:modified xsi:type="dcterms:W3CDTF">2021-07-07T14:46:15Z</dcterms:modified>
</cp:coreProperties>
</file>