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2.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omments2.xml" ContentType="application/vnd.openxmlformats-officedocument.spreadsheetml.comments+xml"/>
  <Override PartName="/xl/charts/chart12.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3.xml" ContentType="application/vnd.openxmlformats-officedocument.drawing+xml"/>
  <Override PartName="/xl/charts/chart13.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4.xml" ContentType="application/vnd.openxmlformats-officedocument.drawing+xml"/>
  <Override PartName="/xl/charts/chart14.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5.xml" ContentType="application/vnd.openxmlformats-officedocument.drawing+xml"/>
  <Override PartName="/xl/charts/chart15.xml" ContentType="application/vnd.openxmlformats-officedocument.drawingml.chart+xml"/>
  <Override PartName="/xl/drawings/drawing16.xml" ContentType="application/vnd.openxmlformats-officedocument.drawing+xml"/>
  <Override PartName="/xl/comments3.xml" ContentType="application/vnd.openxmlformats-officedocument.spreadsheetml.comments+xml"/>
  <Override PartName="/xl/charts/chart16.xml" ContentType="application/vnd.openxmlformats-officedocument.drawingml.chart+xml"/>
  <Override PartName="/xl/drawings/drawing17.xml" ContentType="application/vnd.openxmlformats-officedocument.drawing+xml"/>
  <Override PartName="/xl/comments4.xml" ContentType="application/vnd.openxmlformats-officedocument.spreadsheetml.comments+xml"/>
  <Override PartName="/xl/charts/chart17.xml" ContentType="application/vnd.openxmlformats-officedocument.drawingml.chart+xml"/>
  <Override PartName="/xl/drawings/drawing18.xml" ContentType="application/vnd.openxmlformats-officedocument.drawing+xml"/>
  <Override PartName="/xl/charts/chart18.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9.xml" ContentType="application/vnd.openxmlformats-officedocument.drawing+xml"/>
  <Override PartName="/xl/charts/chart19.xml" ContentType="application/vnd.openxmlformats-officedocument.drawingml.chart+xml"/>
  <Override PartName="/xl/charts/style7.xml" ContentType="application/vnd.ms-office.chartstyle+xml"/>
  <Override PartName="/xl/charts/colors7.xml" ContentType="application/vnd.ms-office.chartcolorstyle+xml"/>
  <Override PartName="/xl/drawings/drawing20.xml" ContentType="application/vnd.openxmlformats-officedocument.drawing+xml"/>
  <Override PartName="/xl/comments5.xml" ContentType="application/vnd.openxmlformats-officedocument.spreadsheetml.comments+xml"/>
  <Override PartName="/xl/charts/chart20.xml" ContentType="application/vnd.openxmlformats-officedocument.drawingml.chart+xml"/>
  <Override PartName="/xl/charts/style8.xml" ContentType="application/vnd.ms-office.chartstyle+xml"/>
  <Override PartName="/xl/charts/colors8.xml" ContentType="application/vnd.ms-office.chartcolorstyle+xml"/>
  <Override PartName="/xl/drawings/drawing21.xml" ContentType="application/vnd.openxmlformats-officedocument.drawing+xml"/>
  <Override PartName="/xl/charts/chart21.xml" ContentType="application/vnd.openxmlformats-officedocument.drawingml.chart+xml"/>
  <Override PartName="/xl/charts/style9.xml" ContentType="application/vnd.ms-office.chartstyle+xml"/>
  <Override PartName="/xl/charts/colors9.xml" ContentType="application/vnd.ms-office.chartcolorstyle+xml"/>
  <Override PartName="/xl/drawings/drawing22.xml" ContentType="application/vnd.openxmlformats-officedocument.drawing+xml"/>
  <Override PartName="/xl/charts/chart22.xml" ContentType="application/vnd.openxmlformats-officedocument.drawingml.chart+xml"/>
  <Override PartName="/xl/drawings/drawing23.xml" ContentType="application/vnd.openxmlformats-officedocument.drawing+xml"/>
  <Override PartName="/xl/charts/chart23.xml" ContentType="application/vnd.openxmlformats-officedocument.drawingml.chart+xml"/>
  <Override PartName="/xl/drawings/drawing24.xml" ContentType="application/vnd.openxmlformats-officedocument.drawing+xml"/>
  <Override PartName="/xl/charts/chart24.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5.xml" ContentType="application/vnd.openxmlformats-officedocument.drawing+xml"/>
  <Override PartName="/xl/charts/chart25.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6.xml" ContentType="application/vnd.openxmlformats-officedocument.drawing+xml"/>
  <Override PartName="/xl/charts/chart26.xml" ContentType="application/vnd.openxmlformats-officedocument.drawingml.chart+xml"/>
  <Override PartName="/xl/charts/style12.xml" ContentType="application/vnd.ms-office.chartstyle+xml"/>
  <Override PartName="/xl/charts/colors12.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http://schemas.openxmlformats.org/spreadsheetml/2006/main" mc:Ignorable="x15">
  <x:fileVersion appName="xl" lastEdited="6" lowestEdited="6" rupBuild="14420"/>
  <x:workbookPr/>
  <mc:AlternateContent xmlns:mc="http://schemas.openxmlformats.org/markup-compatibility/2006">
    <mc:Choice Requires="x15">
      <x15ac:absPath xmlns:x15ac="http://schemas.microsoft.com/office/spreadsheetml/2010/11/ac" url="\\ueahome\eresssf1\dtg13gmu\data\Documents\EU State Aid project\January 2020\Submission 31 January\"/>
    </mc:Choice>
  </mc:AlternateContent>
  <x:bookViews>
    <x:workbookView xWindow="9825" yWindow="2145" windowWidth="19965" windowHeight="13035" activeTab="25"/>
  </x:bookViews>
  <x:sheets>
    <x:sheet name="Auction Outcome" sheetId="1" r:id="rId1"/>
    <x:sheet name="Figure 1" sheetId="2" r:id="rId2"/>
    <x:sheet name="Figure 2" sheetId="3" r:id="rId3"/>
    <x:sheet name="Figure 3" sheetId="5" r:id="rId4"/>
    <x:sheet name="Figure 4" sheetId="6" r:id="rId5"/>
    <x:sheet name="Figure 5" sheetId="7" r:id="rId6"/>
    <x:sheet name="Figure 6" sheetId="8" r:id="rId7"/>
    <x:sheet name="Figure 7" sheetId="9" r:id="rId8"/>
    <x:sheet name="Figure 8" sheetId="10" r:id="rId9"/>
    <x:sheet name="Figure 9" sheetId="11" r:id="rId10"/>
    <x:sheet name="Figure 10" sheetId="12" r:id="rId11"/>
    <x:sheet name="Figure 11" sheetId="13" r:id="rId12"/>
    <x:sheet name="Figure 12" sheetId="28" r:id="rId13"/>
    <x:sheet name="Figure A1.2.1" sheetId="19" r:id="rId14"/>
    <x:sheet name="Figure A1.2.2" sheetId="20" r:id="rId15"/>
    <x:sheet name="Figure A1.2.3" sheetId="16" r:id="rId16"/>
    <x:sheet name="Figure A1.2.4" sheetId="17" r:id="rId17"/>
    <x:sheet name="Figure A1.2.5" sheetId="18" r:id="rId18"/>
    <x:sheet name="Figure A1.2.6" sheetId="21" r:id="rId19"/>
    <x:sheet name="Figure A1.2.7" sheetId="22" r:id="rId20"/>
    <x:sheet name="Figure A1.2.8" sheetId="27" r:id="rId21"/>
    <x:sheet name="Figure A1.2.9" sheetId="23" r:id="rId22"/>
    <x:sheet name="Figure A1.2.10" sheetId="25" r:id="rId23"/>
    <x:sheet name="Figure A1.2.11" sheetId="26" r:id="rId24"/>
    <x:sheet name="Figure A1.2.12" sheetId="29" r:id="rId25"/>
    <x:sheet name="Figure A1.2.13" sheetId="30" r:id="rId26"/>
    <x:sheet name="Figure A1.2.14" sheetId="31" r:id="rId27"/>
  </x:sheets>
  <x:definedNames>
    <x:definedName name="_xlnm._FilterDatabase" localSheetId="0" hidden="1">'Auction Outcome'!$A$13:$AD$438</x:definedName>
    <x:definedName name="_xlnm._FilterDatabase" localSheetId="12" hidden="1">'Figure 12'!$A$20:$K$165</x:definedName>
    <x:definedName name="_Ref28012200" localSheetId="2">'Figure 2'!$A$2</x:definedName>
  </x:definedNames>
  <x:calcPr calcId="152511"/>
  <x:extLst>
    <x:ext xmlns:x15="http://schemas.microsoft.com/office/spreadsheetml/2010/11/main" uri="{140A7094-0E35-4892-8432-C4D2E57EDEB5}">
      <x15:workbookPr chartTrackingRefBase="1"/>
    </x:ext>
    <x:ext xmlns:xcalcf="http://schemas.microsoft.com/office/spreadsheetml/2018/calcfeatures" uri="{B58B0392-4F1F-4190-BB64-5DF3571DCE5F}">
      <xcalcf:calcFeatures>
        <xcalcf:feature name="microsoft.com:RD"/>
        <xcalcf:feature name="microsoft.com:FV"/>
      </xcalcf:calcFeatures>
    </x:ext>
  </x:extLst>
</x:workbook>
</file>

<file path=xl/comments1.xml><?xml version="1.0" encoding="utf-8"?>
<x:comments xmlns:x="http://schemas.openxmlformats.org/spreadsheetml/2006/main">
  <x:authors>
    <x:author>Bryn Enstone (CCP - Staff)</x:author>
    <x:author>David Deller (NBS)</x:author>
    <x:author>Moira Jimeno</x:author>
  </x:authors>
  <x:commentList>
    <x:comment ref="O14" authorId="0" shapeId="0">
      <x:text>
        <x:r>
          <x:rPr>
            <x:b/>
            <x:sz val="9"/>
            <x:color indexed="81"/>
            <x:rFont val="Tahoma"/>
            <x:family val="2"/>
          </x:rPr>
          <x:t>Bryn Enstone (CCP - Staff):</x:t>
        </x:r>
        <x:r>
          <x:rPr>
            <x:sz val="9"/>
            <x:color indexed="81"/>
            <x:rFont val="Tahoma"/>
            <x:family val="2"/>
          </x:rPr>
          <x:t xml:space="preserve">
participants*volume to be awarded </x:t>
        </x:r>
      </x:text>
    </x:comment>
    <x:comment ref="AA14" authorId="0" shapeId="0">
      <x:text>
        <x:r>
          <x:rPr>
            <x:b/>
            <x:sz val="9"/>
            <x:color indexed="81"/>
            <x:rFont val="Tahoma"/>
            <x:family val="2"/>
          </x:rPr>
          <x:t>Bryn Enstone (CCP - Staff):</x:t>
        </x:r>
        <x:r>
          <x:rPr>
            <x:sz val="9"/>
            <x:color indexed="81"/>
            <x:rFont val="Tahoma"/>
            <x:family val="2"/>
          </x:rPr>
          <x:t xml:space="preserve">
Note that this is stated as 77 DKK on the offical website however 0.77DKK on numerous secondary documents </x:t>
        </x:r>
      </x:text>
    </x:comment>
    <x:comment ref="O15" authorId="0" shapeId="0">
      <x:text>
        <x:r>
          <x:rPr>
            <x:b/>
            <x:sz val="9"/>
            <x:color indexed="81"/>
            <x:rFont val="Tahoma"/>
            <x:family val="2"/>
          </x:rPr>
          <x:t>Bryn Enstone (CCP - Staff):</x:t>
        </x:r>
        <x:r>
          <x:rPr>
            <x:sz val="9"/>
            <x:color indexed="81"/>
            <x:rFont val="Tahoma"/>
            <x:family val="2"/>
          </x:rPr>
          <x:t xml:space="preserve">
Volume Offfered * Number of Participants</x:t>
        </x:r>
      </x:text>
    </x:comment>
    <x:comment ref="D16" authorId="0" shapeId="0">
      <x:text>
        <x:r>
          <x:rPr>
            <x:b/>
            <x:sz val="9"/>
            <x:color indexed="81"/>
            <x:rFont val="Tahoma"/>
            <x:family val="2"/>
          </x:rPr>
          <x:t>Bryn Enstone (CCP - Staff):</x:t>
        </x:r>
        <x:r>
          <x:rPr>
            <x:sz val="9"/>
            <x:color indexed="81"/>
            <x:rFont val="Tahoma"/>
            <x:family val="2"/>
          </x:rPr>
          <x:t xml:space="preserve">
Amended from Denmark (This auction held in Demark and the sites which won are in Denmark however German sites were eligible) </x:t>
        </x:r>
      </x:text>
    </x:comment>
    <x:comment ref="D18" authorId="0" shapeId="0">
      <x:text>
        <x:r>
          <x:rPr>
            <x:b/>
            <x:sz val="9"/>
            <x:color indexed="81"/>
            <x:rFont val="Tahoma"/>
            <x:family val="2"/>
          </x:rPr>
          <x:t>Bryn Enstone (CCP - Staff):</x:t>
        </x:r>
        <x:r>
          <x:rPr>
            <x:sz val="9"/>
            <x:color indexed="81"/>
            <x:rFont val="Tahoma"/>
            <x:family val="2"/>
          </x:rPr>
          <x:t xml:space="preserve">
All winning bids were in Denmark </x:t>
        </x:r>
      </x:text>
    </x:comment>
    <x:comment ref="O18" authorId="0" shapeId="0">
      <x:text>
        <x:r>
          <x:rPr>
            <x:b/>
            <x:sz val="9"/>
            <x:color indexed="81"/>
            <x:rFont val="Tahoma"/>
            <x:family val="2"/>
          </x:rPr>
          <x:t>Bryn Enstone (CCP - Staff):</x:t>
        </x:r>
        <x:r>
          <x:rPr>
            <x:sz val="9"/>
            <x:color indexed="81"/>
            <x:rFont val="Tahoma"/>
            <x:family val="2"/>
          </x:rPr>
          <x:t xml:space="preserve">
Could not verify AURES Data</x:t>
        </x:r>
      </x:text>
    </x:comment>
    <x:comment ref="U18" authorId="0" shapeId="0">
      <x:text>
        <x:r>
          <x:rPr>
            <x:b/>
            <x:sz val="9"/>
            <x:color indexed="81"/>
            <x:rFont val="Tahoma"/>
            <x:family val="2"/>
          </x:rPr>
          <x:t>Bryn Enstone (CCP - Staff):</x:t>
        </x:r>
        <x:r>
          <x:rPr>
            <x:sz val="9"/>
            <x:color indexed="81"/>
            <x:rFont val="Tahoma"/>
            <x:family val="2"/>
          </x:rPr>
          <x:t xml:space="preserve">
Could not verify AURES Data</x:t>
        </x:r>
      </x:text>
    </x:comment>
    <x:comment ref="Z20" authorId="0" shapeId="0">
      <x:text>
        <x:r>
          <x:rPr>
            <x:b/>
            <x:sz val="9"/>
            <x:color indexed="81"/>
            <x:rFont val="Tahoma"/>
            <x:family val="2"/>
          </x:rPr>
          <x:t>Bryn Enstone (CCP - Staff):</x:t>
        </x:r>
        <x:r>
          <x:rPr>
            <x:sz val="9"/>
            <x:color indexed="81"/>
            <x:rFont val="Tahoma"/>
            <x:family val="2"/>
          </x:rPr>
          <x:t xml:space="preserve">
Repowering is allowed however breakdown is not available </x:t>
        </x:r>
      </x:text>
    </x:comment>
    <x:comment ref="AA21" authorId="1" shapeId="0">
      <x:text>
        <x:r>
          <x:rPr>
            <x:b/>
            <x:sz val="9"/>
            <x:color indexed="81"/>
            <x:rFont val="Tahoma"/>
            <x:family val="2"/>
          </x:rPr>
          <x:t>David Deller (NBS):</x:t>
        </x:r>
        <x:r>
          <x:rPr>
            <x:sz val="9"/>
            <x:color indexed="81"/>
            <x:rFont val="Tahoma"/>
            <x:family val="2"/>
          </x:rPr>
          <x:t xml:space="preserve">
In the source document the breakdown of individual bids by technology do not give the overall weighted average across technologies stated in the document </x:t>
        </x:r>
      </x:text>
    </x:comment>
    <x:comment ref="G23" authorId="0" shapeId="0">
      <x:text>
        <x:r>
          <x:rPr>
            <x:b/>
            <x:sz val="9"/>
            <x:color indexed="81"/>
            <x:rFont val="Tahoma"/>
            <x:family val="2"/>
          </x:rPr>
          <x:t>Bryn Enstone (CCP - Staff):</x:t>
        </x:r>
        <x:r>
          <x:rPr>
            <x:sz val="9"/>
            <x:color indexed="81"/>
            <x:rFont val="Tahoma"/>
            <x:family val="2"/>
          </x:rPr>
          <x:t xml:space="preserve">
Amended from 2018, results were published on the 27th March 2019</x:t>
        </x:r>
      </x:text>
    </x:comment>
    <x:comment ref="U26" authorId="0" shapeId="0">
      <x:text>
        <x:r>
          <x:rPr>
            <x:b/>
            <x:sz val="9"/>
            <x:color indexed="81"/>
            <x:rFont val="Tahoma"/>
            <x:family val="2"/>
          </x:rPr>
          <x:t>Bryn Enstone (CCP - Staff):</x:t>
        </x:r>
        <x:r>
          <x:rPr>
            <x:sz val="9"/>
            <x:color indexed="81"/>
            <x:rFont val="Tahoma"/>
            <x:family val="2"/>
          </x:rPr>
          <x:t xml:space="preserve">
There is an inconsistancy in the soruce document (SA.41528) 
Table 3 shows 27 MW per hour. Table 1  shows  21 MW per hour. Table 3 used as this gives participant figures and average awarded price. </x:t>
        </x:r>
      </x:text>
    </x:comment>
    <x:comment ref="U27" authorId="0" shapeId="0">
      <x:text>
        <x:r>
          <x:rPr>
            <x:b/>
            <x:sz val="9"/>
            <x:color indexed="81"/>
            <x:rFont val="Tahoma"/>
            <x:family val="2"/>
          </x:rPr>
          <x:t>Bryn Enstone (CCP - Staff):</x:t>
        </x:r>
        <x:r>
          <x:rPr>
            <x:sz val="9"/>
            <x:color indexed="81"/>
            <x:rFont val="Tahoma"/>
            <x:family val="2"/>
          </x:rPr>
          <x:t xml:space="preserve">
There is an inconsistancy in the soruce document (SA.41528) 
Table 3 shows 30 MW per hour. Table 1  shows 18 MW per hour. Table 3 used as this gives participant figures and average awarded price. </x:t>
        </x:r>
      </x:text>
    </x:comment>
    <x:comment ref="U37" authorId="0" shapeId="0">
      <x:text>
        <x:r>
          <x:rPr>
            <x:b/>
            <x:sz val="9"/>
            <x:color indexed="81"/>
            <x:rFont val="Tahoma"/>
            <x:family val="2"/>
          </x:rPr>
          <x:t>Bryn Enstone (CCP - Staff):</x:t>
        </x:r>
        <x:r>
          <x:rPr>
            <x:sz val="9"/>
            <x:color indexed="81"/>
            <x:rFont val="Tahoma"/>
            <x:family val="2"/>
          </x:rPr>
          <x:t xml:space="preserve">
Changed from 40MW to 40.3MW</x:t>
        </x:r>
      </x:text>
    </x:comment>
    <x:comment ref="K115" authorId="0" shapeId="0">
      <x:text>
        <x:r>
          <x:rPr>
            <x:b/>
            <x:sz val="9"/>
            <x:color indexed="81"/>
            <x:rFont val="Tahoma"/>
            <x:family val="2"/>
          </x:rPr>
          <x:t>Bryn Enstone (CCP - Staff):</x:t>
        </x:r>
        <x:r>
          <x:rPr>
            <x:sz val="9"/>
            <x:color indexed="81"/>
            <x:rFont val="Tahoma"/>
            <x:family val="2"/>
          </x:rPr>
          <x:t xml:space="preserve">
Agrivoltaique is using farming space for solar panels (EG placing solar panels over rice fields)</x:t>
        </x:r>
      </x:text>
    </x:comment>
    <x:comment ref="I141" authorId="0" shapeId="0">
      <x:text>
        <x:r>
          <x:rPr>
            <x:b/>
            <x:sz val="9"/>
            <x:color indexed="81"/>
            <x:rFont val="Tahoma"/>
            <x:family val="2"/>
          </x:rPr>
          <x:t>Bryn Enstone (CCP - Staff):</x:t>
        </x:r>
        <x:r>
          <x:rPr>
            <x:sz val="9"/>
            <x:color indexed="81"/>
            <x:rFont val="Tahoma"/>
            <x:family val="2"/>
          </x:rPr>
          <x:t xml:space="preserve">
Amended from 2017</x:t>
        </x:r>
      </x:text>
    </x:comment>
    <x:comment ref="U141" authorId="0" shapeId="0">
      <x:text>
        <x:r>
          <x:rPr>
            <x:b/>
            <x:sz val="9"/>
            <x:color indexed="81"/>
            <x:rFont val="Tahoma"/>
            <x:family val="2"/>
          </x:rPr>
          <x:t>Bryn Enstone (CCP - Staff):</x:t>
        </x:r>
        <x:r>
          <x:rPr>
            <x:sz val="9"/>
            <x:color indexed="81"/>
            <x:rFont val="Tahoma"/>
            <x:family val="2"/>
          </x:rPr>
          <x:t xml:space="preserve">
Approx figure, the winning candiate proposes to build 46 wind turbines. See 'Dialogue concurrentiel n°1/2016 portant sur des installations éoliennes de production d’électricité en mer dans une zone au large de Dunkerque' p12 The average size of wind turbine proposed by candiates is between 12 and 13
See 'Dialogue concurrentiel n°1/2016 portant sur des installations éoliennes de production d’électricité en mer dans une zone au large de Dunkerque' p3
 MW. 12.5*46=575.</x:t>
        </x:r>
      </x:text>
    </x:comment>
    <x:comment ref="U146" authorId="0" shapeId="0">
      <x:text>
        <x:r>
          <x:rPr>
            <x:b/>
            <x:sz val="9"/>
            <x:color indexed="81"/>
            <x:rFont val="Tahoma"/>
            <x:family val="2"/>
          </x:rPr>
          <x:t>Bryn Enstone (CCP - Staff):</x:t>
        </x:r>
        <x:r>
          <x:rPr>
            <x:sz val="9"/>
            <x:color indexed="81"/>
            <x:rFont val="Tahoma"/>
            <x:family val="2"/>
          </x:rPr>
          <x:t xml:space="preserve">
This figure is stated differently in two separate source documents within the weblink. We have used the figure from the spreedsheet. </x:t>
        </x:r>
      </x:text>
    </x:comment>
    <x:comment ref="AA146" authorId="0" shapeId="0">
      <x:text>
        <x:r>
          <x:rPr>
            <x:b/>
            <x:sz val="9"/>
            <x:color indexed="81"/>
            <x:rFont val="Tahoma"/>
            <x:family val="2"/>
          </x:rPr>
          <x:t>Bryn Enstone (CCP - Staff):</x:t>
        </x:r>
        <x:r>
          <x:rPr>
            <x:sz val="9"/>
            <x:color indexed="81"/>
            <x:rFont val="Tahoma"/>
            <x:family val="2"/>
          </x:rPr>
          <x:t xml:space="preserve">
See note under volume awarded </x:t>
        </x:r>
      </x:text>
    </x:comment>
    <x:comment ref="AA190" authorId="0" shapeId="0">
      <x:text>
        <x:r>
          <x:rPr>
            <x:b/>
            <x:sz val="9"/>
            <x:color indexed="81"/>
            <x:rFont val="Tahoma"/>
            <x:family val="2"/>
          </x:rPr>
          <x:t>Bryn Enstone (CCP - Staff):</x:t>
        </x:r>
        <x:r>
          <x:rPr>
            <x:sz val="9"/>
            <x:color indexed="81"/>
            <x:rFont val="Tahoma"/>
            <x:family val="2"/>
          </x:rPr>
          <x:t xml:space="preserve">
Amended from 6.19</x:t>
        </x:r>
      </x:text>
    </x:comment>
    <x:comment ref="AA198" authorId="0" shapeId="0">
      <x:text>
        <x:r>
          <x:rPr>
            <x:b/>
            <x:sz val="9"/>
            <x:color indexed="81"/>
            <x:rFont val="Tahoma"/>
            <x:family val="2"/>
          </x:rPr>
          <x:t>Bryn Enstone (CCP - Staff):</x:t>
        </x:r>
        <x:r>
          <x:rPr>
            <x:sz val="9"/>
            <x:color indexed="81"/>
            <x:rFont val="Tahoma"/>
            <x:family val="2"/>
          </x:rPr>
          <x:t xml:space="preserve">
Amended from 6.53
</x:t>
        </x:r>
      </x:text>
    </x:comment>
    <x:comment ref="L213" authorId="0" shapeId="0">
      <x:text>
        <x:r>
          <x:rPr>
            <x:b/>
            <x:sz val="9"/>
            <x:color indexed="81"/>
            <x:rFont val="Tahoma"/>
            <x:family val="2"/>
          </x:rPr>
          <x:t>Bryn Enstone (CCP - Staff):</x:t>
        </x:r>
        <x:r>
          <x:rPr>
            <x:sz val="9"/>
            <x:color indexed="81"/>
            <x:rFont val="Tahoma"/>
            <x:family val="2"/>
          </x:rPr>
          <x:t xml:space="preserve">
Italian Auctions Amended to include Geothermal Energy and Volume Requested</x:t>
        </x:r>
      </x:text>
    </x:comment>
    <x:comment ref="I235" authorId="0" shapeId="0">
      <x:text>
        <x:r>
          <x:rPr>
            <x:b/>
            <x:sz val="9"/>
            <x:color indexed="81"/>
            <x:rFont val="Tahoma"/>
            <x:family val="2"/>
          </x:rPr>
          <x:t>Bryn Enstone (CCP - Staff):</x:t>
        </x:r>
        <x:r>
          <x:rPr>
            <x:sz val="9"/>
            <x:color indexed="81"/>
            <x:rFont val="Tahoma"/>
            <x:family val="2"/>
          </x:rPr>
          <x:t xml:space="preserve">
For Lithuania it is unclear if this is the date when the results are announced or the auction deadline </x:t>
        </x:r>
      </x:text>
    </x:comment>
    <x:comment ref="O245" authorId="2" shapeId="0">
      <x:text>
        <x:r>
          <x:rPr>
            <x:b/>
            <x:sz val="9"/>
            <x:color indexed="81"/>
            <x:rFont val="Segoe UI"/>
            <x:family val="2"/>
          </x:rPr>
          <x:t>Moira Jimeno:</x:t>
        </x:r>
        <x:r>
          <x:rPr>
            <x:sz val="9"/>
            <x:color indexed="81"/>
            <x:rFont val="Segoe UI"/>
            <x:family val="2"/>
          </x:rPr>
          <x:t xml:space="preserve">
In the auction related protocols of the NCC, the submitted volume is not specified. Therefore, it is assumed that each of the participants opted for the total auctioned volume, i.e. 7.5 MW (7.5 MW * 3 auction participants = 22.5 MW).</x:t>
        </x:r>
      </x:text>
    </x:comment>
    <x:comment ref="U325" authorId="0" shapeId="0">
      <x:text>
        <x:r>
          <x:rPr>
            <x:b/>
            <x:sz val="9"/>
            <x:color indexed="81"/>
            <x:rFont val="Tahoma"/>
            <x:family val="2"/>
          </x:rPr>
          <x:t>Bryn Enstone (CCP - Staff):</x:t>
        </x:r>
        <x:r>
          <x:rPr>
            <x:sz val="9"/>
            <x:color indexed="81"/>
            <x:rFont val="Tahoma"/>
            <x:family val="2"/>
          </x:rPr>
          <x:t xml:space="preserve">
Document not internally consistant </x:t>
        </x:r>
      </x:text>
    </x:comment>
    <x:comment ref="AA397" authorId="1" shapeId="0">
      <x:text>
        <x:r>
          <x:rPr>
            <x:b/>
            <x:sz val="9"/>
            <x:color indexed="81"/>
            <x:rFont val="Tahoma"/>
            <x:family val="2"/>
          </x:rPr>
          <x:t>David Deller (NBS):</x:t>
        </x:r>
        <x:r>
          <x:rPr>
            <x:sz val="9"/>
            <x:color indexed="81"/>
            <x:rFont val="Tahoma"/>
            <x:family val="2"/>
          </x:rPr>
          <x:t xml:space="preserve">
This average excludes the prices for solar thermal and hydropower</x:t>
        </x:r>
      </x:text>
    </x:comment>
    <x:comment ref="K399" authorId="0" shapeId="0">
      <x:text>
        <x:r>
          <x:rPr>
            <x:b/>
            <x:sz val="9"/>
            <x:color indexed="81"/>
            <x:rFont val="Tahoma"/>
            <x:family val="2"/>
          </x:rPr>
          <x:t>Bryn Enstone (CCP - Staff):</x:t>
        </x:r>
        <x:r>
          <x:rPr>
            <x:sz val="9"/>
            <x:color indexed="81"/>
            <x:rFont val="Tahoma"/>
            <x:family val="2"/>
          </x:rPr>
          <x:t xml:space="preserve">
Amended as Wind and Biomass Gas were labelled incorrectly </x:t>
        </x:r>
      </x:text>
    </x:comment>
    <x:comment ref="AA403" authorId="1" shapeId="0">
      <x:text>
        <x:r>
          <x:rPr>
            <x:b/>
            <x:sz val="9"/>
            <x:color indexed="81"/>
            <x:rFont val="Tahoma"/>
            <x:family val="2"/>
          </x:rPr>
          <x:t>David Deller (NBS):</x:t>
        </x:r>
        <x:r>
          <x:rPr>
            <x:sz val="9"/>
            <x:color indexed="81"/>
            <x:rFont val="Tahoma"/>
            <x:family val="2"/>
          </x:rPr>
          <x:t xml:space="preserve">
As the source document only lists the maximum eligible production as &lt;0.1 petajoule per year it is not possible to calculate an accurate price</x:t>
        </x:r>
      </x:text>
    </x:comment>
    <x:comment ref="AA404" authorId="1" shapeId="0">
      <x:text>
        <x:r>
          <x:rPr>
            <x:b/>
            <x:sz val="9"/>
            <x:color indexed="81"/>
            <x:rFont val="Tahoma"/>
            <x:family val="2"/>
          </x:rPr>
          <x:t>David Deller (NBS):</x:t>
        </x:r>
        <x:r>
          <x:rPr>
            <x:sz val="9"/>
            <x:color indexed="81"/>
            <x:rFont val="Tahoma"/>
            <x:family val="2"/>
          </x:rPr>
          <x:t xml:space="preserve">
As the source document only lists the volume awarded as &lt;1 MW it is not possible to calculate an accurate price</x:t>
        </x:r>
      </x:text>
    </x:comment>
    <x:comment ref="AA406" authorId="1" shapeId="0">
      <x:text>
        <x:r>
          <x:rPr>
            <x:b/>
            <x:sz val="9"/>
            <x:color indexed="81"/>
            <x:rFont val="Tahoma"/>
            <x:family val="2"/>
          </x:rPr>
          <x:t>David Deller (NBS):</x:t>
        </x:r>
        <x:r>
          <x:rPr>
            <x:sz val="9"/>
            <x:color indexed="81"/>
            <x:rFont val="Tahoma"/>
            <x:family val="2"/>
          </x:rPr>
          <x:t xml:space="preserve">
The degree of rounding in the source document means it appears the average price cannot be calculated</x:t>
        </x:r>
      </x:text>
    </x:comment>
    <x:comment ref="AA416" authorId="1" shapeId="0">
      <x:text>
        <x:r>
          <x:rPr>
            <x:b/>
            <x:sz val="9"/>
            <x:color indexed="81"/>
            <x:rFont val="Tahoma"/>
            <x:family val="2"/>
          </x:rPr>
          <x:t>David Deller (NBS):</x:t>
        </x:r>
        <x:r>
          <x:rPr>
            <x:sz val="9"/>
            <x:color indexed="81"/>
            <x:rFont val="Tahoma"/>
            <x:family val="2"/>
          </x:rPr>
          <x:t xml:space="preserve">
Due to data availability this excludes the data relating to solar thermal</x:t>
        </x:r>
      </x:text>
    </x:comment>
    <x:comment ref="AA423" authorId="1" shapeId="0">
      <x:text>
        <x:r>
          <x:rPr>
            <x:b/>
            <x:sz val="9"/>
            <x:color indexed="81"/>
            <x:rFont val="Tahoma"/>
            <x:family val="2"/>
          </x:rPr>
          <x:t>David Deller (NBS):</x:t>
        </x:r>
        <x:r>
          <x:rPr>
            <x:sz val="9"/>
            <x:color indexed="81"/>
            <x:rFont val="Tahoma"/>
            <x:family val="2"/>
          </x:rPr>
          <x:t xml:space="preserve">
As the source document only lists the maximum eligible production as &lt;0.1 petajoule per year it is not possible to calculate an accurate price</x:t>
        </x:r>
      </x:text>
    </x:comment>
    <x:comment ref="G424" authorId="0" shapeId="0">
      <x:text>
        <x:r>
          <x:rPr>
            <x:b/>
            <x:sz val="9"/>
            <x:color indexed="81"/>
            <x:rFont val="Tahoma"/>
            <x:family val="2"/>
          </x:rPr>
          <x:t>Bryn Enstone (CCP - Staff):</x:t>
        </x:r>
        <x:r>
          <x:rPr>
            <x:sz val="9"/>
            <x:color indexed="81"/>
            <x:rFont val="Tahoma"/>
            <x:family val="2"/>
          </x:rPr>
          <x:t xml:space="preserve">
Amended from 2014, as the last date for bids was in 2015</x:t>
        </x:r>
      </x:text>
    </x:comment>
    <x:comment ref="AA424" authorId="1" shapeId="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AD424" authorId="0" shapeId="0">
      <x:text>
        <x:r>
          <x:rPr>
            <x:b/>
            <x:sz val="9"/>
            <x:color indexed="81"/>
            <x:rFont val="Tahoma"/>
            <x:family val="2"/>
          </x:rPr>
          <x:t>Bryn Enstone (CCP - Staff):</x:t>
        </x:r>
        <x:r>
          <x:rPr>
            <x:sz val="9"/>
            <x:color indexed="81"/>
            <x:rFont val="Tahoma"/>
            <x:family val="2"/>
          </x:rPr>
          <x:t xml:space="preserve">
Applicants receive the clearing price for each year. Capped by Aministered Strike Prices of Each Technology. 
Altered from weighted average. Although note that due to applicants bidding for multiple years within a technology category, these have been averaged. </x:t>
        </x:r>
      </x:text>
    </x:comment>
    <x:comment ref="AA425" authorId="1" shapeId="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AA426" authorId="1" shapeId="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AA427" authorId="1" shapeId="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AA428" authorId="1" shapeId="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AA429" authorId="1" shapeId="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AA430" authorId="1" shapeId="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AA431" authorId="1" shapeId="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AA432" authorId="1" shapeId="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AA433" authorId="1" shapeId="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AA434" authorId="1" shapeId="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AA435" authorId="1" shapeId="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AA436" authorId="1" shapeId="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AA437" authorId="1" shapeId="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AA438" authorId="1" shapeId="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List>
</x:comments>
</file>

<file path=xl/comments2.xml><?xml version="1.0" encoding="utf-8"?>
<x:comments xmlns:x="http://schemas.openxmlformats.org/spreadsheetml/2006/main">
  <x:authors>
    <x:author>Bryn Enstone (CCP - Staff)</x:author>
  </x:authors>
  <x:commentList>
    <x:comment ref="C21" authorId="0" shapeId="0">
      <x:text>
        <x:r>
          <x:rPr>
            <x:b/>
            <x:sz val="9"/>
            <x:color indexed="81"/>
            <x:rFont val="Tahoma"/>
            <x:family val="2"/>
          </x:rPr>
          <x:t>Bryn Enstone (CCP - Staff):</x:t>
        </x:r>
        <x:r>
          <x:rPr>
            <x:sz val="9"/>
            <x:color indexed="81"/>
            <x:rFont val="Tahoma"/>
            <x:family val="2"/>
          </x:rPr>
          <x:t xml:space="preserve">
Amended from Denmark (This auction held in Demark and the sites which won are in Denmark however German sites were eligible) </x:t>
        </x:r>
      </x:text>
    </x:comment>
    <x:comment ref="C22" authorId="0" shapeId="0">
      <x:text>
        <x:r>
          <x:rPr>
            <x:b/>
            <x:sz val="9"/>
            <x:color indexed="81"/>
            <x:rFont val="Tahoma"/>
            <x:family val="2"/>
          </x:rPr>
          <x:t>Bryn Enstone (CCP - Staff):</x:t>
        </x:r>
        <x:r>
          <x:rPr>
            <x:sz val="9"/>
            <x:color indexed="81"/>
            <x:rFont val="Tahoma"/>
            <x:family val="2"/>
          </x:rPr>
          <x:t xml:space="preserve">
All winning bids were in Denmark </x:t>
        </x:r>
      </x:text>
    </x:comment>
    <x:comment ref="D23" authorId="0" shapeId="0">
      <x:text>
        <x:r>
          <x:rPr>
            <x:b/>
            <x:sz val="9"/>
            <x:color indexed="81"/>
            <x:rFont val="Tahoma"/>
            <x:family val="2"/>
          </x:rPr>
          <x:t>Bryn Enstone (CCP - Staff):</x:t>
        </x:r>
        <x:r>
          <x:rPr>
            <x:sz val="9"/>
            <x:color indexed="81"/>
            <x:rFont val="Tahoma"/>
            <x:family val="2"/>
          </x:rPr>
          <x:t xml:space="preserve">
Amended from 2018, results were published on the 27th March 2019</x:t>
        </x:r>
      </x:text>
    </x:comment>
    <x:comment ref="E82" authorId="0" shapeId="0">
      <x:text>
        <x:r>
          <x:rPr>
            <x:b/>
            <x:sz val="9"/>
            <x:color indexed="81"/>
            <x:rFont val="Tahoma"/>
            <x:family val="2"/>
          </x:rPr>
          <x:t>Bryn Enstone (CCP - Staff):</x:t>
        </x:r>
        <x:r>
          <x:rPr>
            <x:sz val="9"/>
            <x:color indexed="81"/>
            <x:rFont val="Tahoma"/>
            <x:family val="2"/>
          </x:rPr>
          <x:t xml:space="preserve">
Agrivoltaique is using farming space for solar panels (EG placing solar panels over rice fields)</x:t>
        </x:r>
      </x:text>
    </x:comment>
  </x:commentList>
</x:comments>
</file>

<file path=xl/comments3.xml><?xml version="1.0" encoding="utf-8"?>
<x:comments xmlns:x="http://schemas.openxmlformats.org/spreadsheetml/2006/main">
  <x:authors>
    <x:author>Bryn Enstone (CCP - Staff)</x:author>
  </x:authors>
  <x:commentList>
    <x:comment ref="A10" authorId="0" shapeId="0">
      <x:text>
        <x:r>
          <x:rPr>
            <x:b/>
            <x:sz val="9"/>
            <x:color indexed="81"/>
            <x:rFont val="Tahoma"/>
            <x:family val="2"/>
          </x:rPr>
          <x:t>Bryn Enstone (CCP - Staff):</x:t>
        </x:r>
        <x:r>
          <x:rPr>
            <x:sz val="9"/>
            <x:color indexed="81"/>
            <x:rFont val="Tahoma"/>
            <x:family val="2"/>
          </x:rPr>
          <x:t xml:space="preserve">
Could not verify AURES Data</x:t>
        </x:r>
      </x:text>
    </x:comment>
  </x:commentList>
</x:comments>
</file>

<file path=xl/comments4.xml><?xml version="1.0" encoding="utf-8"?>
<x:comments xmlns:x="http://schemas.openxmlformats.org/spreadsheetml/2006/main">
  <x:authors>
    <x:author>Bryn Enstone (CCP - Staff)</x:author>
    <x:author>Moira Jimeno</x:author>
  </x:authors>
  <x:commentList>
    <x:comment ref="J25" authorId="0" shapeId="0">
      <x:text>
        <x:r>
          <x:rPr>
            <x:b/>
            <x:sz val="9"/>
            <x:color indexed="81"/>
            <x:rFont val="Tahoma"/>
            <x:family val="2"/>
          </x:rPr>
          <x:t>Bryn Enstone (CCP - Staff):</x:t>
        </x:r>
        <x:r>
          <x:rPr>
            <x:sz val="9"/>
            <x:color indexed="81"/>
            <x:rFont val="Tahoma"/>
            <x:family val="2"/>
          </x:rPr>
          <x:t xml:space="preserve">
Could not verify AURES Data</x:t>
        </x:r>
      </x:text>
    </x:comment>
    <x:comment ref="K25" authorId="0" shapeId="0">
      <x:text>
        <x:r>
          <x:rPr>
            <x:b/>
            <x:sz val="9"/>
            <x:color indexed="81"/>
            <x:rFont val="Tahoma"/>
            <x:family val="2"/>
          </x:rPr>
          <x:t>Bryn Enstone (CCP - Staff):</x:t>
        </x:r>
        <x:r>
          <x:rPr>
            <x:sz val="9"/>
            <x:color indexed="81"/>
            <x:rFont val="Tahoma"/>
            <x:family val="2"/>
          </x:rPr>
          <x:t xml:space="preserve">
Could not verify AURES Data</x:t>
        </x:r>
      </x:text>
    </x:comment>
    <x:comment ref="K34" authorId="0" shapeId="0">
      <x:text>
        <x:r>
          <x:rPr>
            <x:b/>
            <x:sz val="9"/>
            <x:color indexed="81"/>
            <x:rFont val="Tahoma"/>
            <x:family val="2"/>
          </x:rPr>
          <x:t>Bryn Enstone (CCP - Staff):</x:t>
        </x:r>
        <x:r>
          <x:rPr>
            <x:sz val="9"/>
            <x:color indexed="81"/>
            <x:rFont val="Tahoma"/>
            <x:family val="2"/>
          </x:rPr>
          <x:t xml:space="preserve">
This figure is stated differently in two separate source documents within the weblink. We have used the figure from the spreedsheet. </x:t>
        </x:r>
      </x:text>
    </x:comment>
    <x:comment ref="J121" authorId="1" shapeId="0">
      <x:text>
        <x:r>
          <x:rPr>
            <x:b/>
            <x:sz val="9"/>
            <x:color indexed="81"/>
            <x:rFont val="Segoe UI"/>
            <x:family val="2"/>
          </x:rPr>
          <x:t>Moira Jimeno:</x:t>
        </x:r>
        <x:r>
          <x:rPr>
            <x:sz val="9"/>
            <x:color indexed="81"/>
            <x:rFont val="Segoe UI"/>
            <x:family val="2"/>
          </x:rPr>
          <x:t xml:space="preserve">
In the auction related protocols of the NCC, the submitted volume is not specified. Therefore, it is assumed that each of the participants opted for the total auctioned volume, i.e. 7.5 MW (7.5 MW * 3 auction participants = 22.5 MW).</x:t>
        </x:r>
      </x:text>
    </x:comment>
    <x:comment ref="K136" authorId="0" shapeId="0">
      <x:text>
        <x:r>
          <x:rPr>
            <x:b/>
            <x:sz val="9"/>
            <x:color indexed="81"/>
            <x:rFont val="Tahoma"/>
            <x:family val="2"/>
          </x:rPr>
          <x:t>Bryn Enstone (CCP - Staff):</x:t>
        </x:r>
        <x:r>
          <x:rPr>
            <x:sz val="9"/>
            <x:color indexed="81"/>
            <x:rFont val="Tahoma"/>
            <x:family val="2"/>
          </x:rPr>
          <x:t xml:space="preserve">
Document not internally consistant </x:t>
        </x:r>
      </x:text>
    </x:comment>
    <x:comment ref="I153" authorId="0" shapeId="0">
      <x:text>
        <x:r>
          <x:rPr>
            <x:b/>
            <x:sz val="9"/>
            <x:color indexed="81"/>
            <x:rFont val="Tahoma"/>
            <x:family val="2"/>
          </x:rPr>
          <x:t>Bryn Enstone (CCP - Staff):</x:t>
        </x:r>
        <x:r>
          <x:rPr>
            <x:sz val="9"/>
            <x:color indexed="81"/>
            <x:rFont val="Tahoma"/>
            <x:family val="2"/>
          </x:rPr>
          <x:t xml:space="preserve">
Amended from 2018, results were published on the 27th March 2019</x:t>
        </x:r>
      </x:text>
    </x:comment>
  </x:commentList>
</x:comments>
</file>

<file path=xl/comments5.xml><?xml version="1.0" encoding="utf-8"?>
<x:comments xmlns:x="http://schemas.openxmlformats.org/spreadsheetml/2006/main">
  <x:authors>
    <x:author>Bryn Enstone (CCP - Staff)</x:author>
    <x:author>Moira Jimeno</x:author>
  </x:authors>
  <x:commentList>
    <x:comment ref="A7" authorId="0" shapeId="0">
      <x:text>
        <x:r>
          <x:rPr>
            <x:b/>
            <x:sz val="9"/>
            <x:color indexed="81"/>
            <x:rFont val="Tahoma"/>
            <x:family val="2"/>
          </x:rPr>
          <x:t>Bryn Enstone (CCP - Staff):</x:t>
        </x:r>
        <x:r>
          <x:rPr>
            <x:sz val="9"/>
            <x:color indexed="81"/>
            <x:rFont val="Tahoma"/>
            <x:family val="2"/>
          </x:rPr>
          <x:t xml:space="preserve">
Could not verify AURES Data</x:t>
        </x:r>
      </x:text>
    </x:comment>
    <x:comment ref="B7" authorId="0" shapeId="0">
      <x:text>
        <x:r>
          <x:rPr>
            <x:b/>
            <x:sz val="9"/>
            <x:color indexed="81"/>
            <x:rFont val="Tahoma"/>
            <x:family val="2"/>
          </x:rPr>
          <x:t>Bryn Enstone (CCP - Staff):</x:t>
        </x:r>
        <x:r>
          <x:rPr>
            <x:sz val="9"/>
            <x:color indexed="81"/>
            <x:rFont val="Tahoma"/>
            <x:family val="2"/>
          </x:rPr>
          <x:t xml:space="preserve">
Could not verify AURES Data</x:t>
        </x:r>
      </x:text>
    </x:comment>
    <x:comment ref="A98" authorId="0" shapeId="0">
      <x:text>
        <x:r>
          <x:rPr>
            <x:b/>
            <x:sz val="9"/>
            <x:color indexed="81"/>
            <x:rFont val="Tahoma"/>
            <x:family val="2"/>
          </x:rPr>
          <x:t>Bryn Enstone (CCP - Staff):</x:t>
        </x:r>
        <x:r>
          <x:rPr>
            <x:sz val="9"/>
            <x:color indexed="81"/>
            <x:rFont val="Tahoma"/>
            <x:family val="2"/>
          </x:rPr>
          <x:t xml:space="preserve">
This figure is stated differently in two separate source documents within the weblink. We have used the figure from the spreedsheet. </x:t>
        </x:r>
      </x:text>
    </x:comment>
    <x:comment ref="B163" authorId="1" shapeId="0">
      <x:text>
        <x:r>
          <x:rPr>
            <x:b/>
            <x:sz val="9"/>
            <x:color indexed="81"/>
            <x:rFont val="Segoe UI"/>
            <x:family val="2"/>
          </x:rPr>
          <x:t>Moira Jimeno:</x:t>
        </x:r>
        <x:r>
          <x:rPr>
            <x:sz val="9"/>
            <x:color indexed="81"/>
            <x:rFont val="Segoe UI"/>
            <x:family val="2"/>
          </x:rPr>
          <x:t xml:space="preserve">
In the auction related protocols of the NCC, the submitted volume is not specified. Therefore, it is assumed that each of the participants opted for the total auctioned volume, i.e. 7.5 MW (7.5 MW * 3 auction participants = 22.5 MW).</x:t>
        </x:r>
      </x:text>
    </x:comment>
    <x:comment ref="A207" authorId="0" shapeId="0">
      <x:text>
        <x:r>
          <x:rPr>
            <x:b/>
            <x:sz val="9"/>
            <x:color indexed="81"/>
            <x:rFont val="Tahoma"/>
            <x:family val="2"/>
          </x:rPr>
          <x:t>Bryn Enstone (CCP - Staff):</x:t>
        </x:r>
        <x:r>
          <x:rPr>
            <x:sz val="9"/>
            <x:color indexed="81"/>
            <x:rFont val="Tahoma"/>
            <x:family val="2"/>
          </x:rPr>
          <x:t xml:space="preserve">
Document not internally consistant </x:t>
        </x:r>
      </x:text>
    </x:comment>
  </x:commentList>
</x:comments>
</file>

<file path=xl/sharedStrings2.xml><?xml version="1.0" encoding="utf-8"?>
<sst xmlns="http://schemas.openxmlformats.org/spreadsheetml/2006/main">
  <si>
    <t>Notes:</t>
  </si>
  <si>
    <t xml:space="preserve"> - Each bold line indicates a separate 'auction' where auction is determined in economic terms as covering a particular price setting process. Assessing what is a separate auction can involve judgement. For auctions labelled as 'multi-technology', if there are distinct 'budgets' for different technologies and there is evidence of multiple prices we will treat each single technology 'pot' as a distinct auction in this spreadsheet.</t>
  </si>
  <si>
    <t xml:space="preserve"> - The 'Year' column refers to the year when the auction was actually held, this may differ to the year included in the administrative title of the auction or the year when there was a deadline for applications</t>
  </si>
  <si>
    <t xml:space="preserve"> - Non-bold lines are where true multi-technology auctions take place and we provide a breakdown of auction results by technology</t>
  </si>
  <si>
    <t xml:space="preserve"> - All prices are expressed in nominal terms unless stated otherwise</t>
  </si>
  <si>
    <t xml:space="preserve"> - MWh refers to megawatt-hour and MWp refers to megawatt-peak</t>
  </si>
  <si>
    <t xml:space="preserve"> - We only include auctions/tenders for which results have been announced as of November 2019</t>
  </si>
  <si>
    <t xml:space="preserve"> - We classify an auction as involving a 'feed-in premium' where the rate of support provided is in someway linked to the electricity price, but is not in the form of a contract for difference. Where the rate of the support is independent of the electricity price we classify the auction as involving a 'feed-in tariff'.</t>
  </si>
  <si>
    <t xml:space="preserve"> - Many source documents have internal inconsistencies in the labelling between "MWp" and "MW" i.e. a heading will use one measurement and a table another. We have always adopted the unit label found next to the figure entered into the spreadsheet in the source document.</t>
  </si>
  <si>
    <t xml:space="preserve"> - The figures provided in the volume participating column can include volume for bids that were subsequently rejected on procedural/eligibility/legal grounds</t>
  </si>
  <si>
    <t>Number of Technologies competing at auction</t>
  </si>
  <si>
    <t xml:space="preserve">Eligible Technologies </t>
  </si>
  <si>
    <t>Member State</t>
  </si>
  <si>
    <t xml:space="preserve">State Aid Decision </t>
  </si>
  <si>
    <t>Auction part of sampled  scheme specified by the Commission (Y/N)</t>
  </si>
  <si>
    <t>Year</t>
  </si>
  <si>
    <t>Type of Competitive Process</t>
  </si>
  <si>
    <t>Date (Deadline for Application/When Auction Took Place)</t>
  </si>
  <si>
    <t>Scheme Name</t>
  </si>
  <si>
    <t>Technology</t>
  </si>
  <si>
    <t>Volume Requested (MW)</t>
  </si>
  <si>
    <t>Volume Requested (MWp)</t>
  </si>
  <si>
    <t>Volume Requested (MWh)</t>
  </si>
  <si>
    <t>Volume Participating (MW)</t>
  </si>
  <si>
    <t>Volume Participating (MWp)</t>
  </si>
  <si>
    <t>Volume participating (MWh)</t>
  </si>
  <si>
    <t>Volume awarded (MW)</t>
  </si>
  <si>
    <t>Volume awarded (MWp)</t>
  </si>
  <si>
    <t>Volume awarded (MWh)</t>
  </si>
  <si>
    <t>Volume new capacity (MW)</t>
  </si>
  <si>
    <t>Volume new capacity (MWp)</t>
  </si>
  <si>
    <t>Volume Repowered (MW)</t>
  </si>
  <si>
    <t>Average Awarded Price (EUR ct per kWh)</t>
  </si>
  <si>
    <t>Whole Price (EUR ct per KWh)</t>
  </si>
  <si>
    <t>Volume x Price</t>
  </si>
  <si>
    <t>Average Awarded Price: Price Type</t>
  </si>
  <si>
    <t>Wind offshore</t>
  </si>
  <si>
    <t>Denmark</t>
  </si>
  <si>
    <t xml:space="preserve">Outside Requested State Aid Decisions </t>
  </si>
  <si>
    <t>N</t>
  </si>
  <si>
    <t>auction (CfD)</t>
  </si>
  <si>
    <t>Horns Rev 3</t>
  </si>
  <si>
    <t>-</t>
  </si>
  <si>
    <t xml:space="preserve">Aid Awarded to One Bidder </t>
  </si>
  <si>
    <t>auction (fixed feed-in premium)</t>
  </si>
  <si>
    <t>Kriegers Flak</t>
  </si>
  <si>
    <t>Solar</t>
  </si>
  <si>
    <t>SA.44626</t>
  </si>
  <si>
    <t xml:space="preserve">Y </t>
  </si>
  <si>
    <t>Pilot</t>
  </si>
  <si>
    <t>Pay as clear</t>
  </si>
  <si>
    <t>SA.43751</t>
  </si>
  <si>
    <t>Y</t>
  </si>
  <si>
    <t>Nearshore</t>
  </si>
  <si>
    <t>SA.38632</t>
  </si>
  <si>
    <t>auction (sliding feed-in premium)</t>
  </si>
  <si>
    <t>GEEV</t>
  </si>
  <si>
    <t>Solar PV</t>
  </si>
  <si>
    <t>Weighted Average Price</t>
  </si>
  <si>
    <t>Solar less 1 MW</t>
  </si>
  <si>
    <t>Not Available</t>
  </si>
  <si>
    <t>Multitechnology: Wind offshore, Wind Onshore, Solar</t>
  </si>
  <si>
    <t>SA.49918</t>
  </si>
  <si>
    <t>Multi-technology</t>
  </si>
  <si>
    <t>Multitechnology</t>
  </si>
  <si>
    <t>Pay as Bid</t>
  </si>
  <si>
    <t>Wind onshore</t>
  </si>
  <si>
    <t xml:space="preserve">Solar </t>
  </si>
  <si>
    <t>Multitechnology: Wind, Solar, Bioenergy, Other</t>
  </si>
  <si>
    <t>Finland</t>
  </si>
  <si>
    <t>SA.51525</t>
  </si>
  <si>
    <t>auction (fixed premium with a cap that becomes sliding at high market prices)</t>
  </si>
  <si>
    <t>Technology neutral tender for feed in premium tariff 2018</t>
  </si>
  <si>
    <t>Technology-neutral</t>
  </si>
  <si>
    <t>Onshore Wind</t>
  </si>
  <si>
    <t>France</t>
  </si>
  <si>
    <t>SA.41528</t>
  </si>
  <si>
    <t>Multi Criteria Tender (Feed in Tariff)</t>
  </si>
  <si>
    <t xml:space="preserve">Solar 100-250 kWp - Tranche 1 </t>
  </si>
  <si>
    <t>Solar - Solar on Buildings</t>
  </si>
  <si>
    <t>Solar 100-250 kWp - Tranche 2</t>
  </si>
  <si>
    <t>Solar 100-250 kWp - Tranche 3</t>
  </si>
  <si>
    <t>Solar 100-250 kWp - Tranche 4</t>
  </si>
  <si>
    <t>Solar 100-250 kWp - Tranche 5</t>
  </si>
  <si>
    <t>Solar &gt; 250kWp - Tranche 1</t>
  </si>
  <si>
    <t>Solar - Installations on Buildings</t>
  </si>
  <si>
    <t>Solar -Thremodynamic Solar &lt;37.5 MWp</t>
  </si>
  <si>
    <t>Solar - Concentrated Solar &lt;12MWp</t>
  </si>
  <si>
    <t>Solar -Solar Tracker &lt;12 MWp</t>
  </si>
  <si>
    <t>Solar -Solar with Storage, Corsica and DOM &lt;12 MWp</t>
  </si>
  <si>
    <t>Solar - Ground Installations or Shading ≥ 4.5 MWp and &lt;40MWp</t>
  </si>
  <si>
    <t>Solar - Ground Installations or Shading &lt;4.5 MWp</t>
  </si>
  <si>
    <t>Solar &gt; 250kWp - Tranche 2</t>
  </si>
  <si>
    <t xml:space="preserve">Solar -100% Concentrated Solar &lt;12 MWp </t>
  </si>
  <si>
    <t>Solar - 50% Concentrated Solar &lt; 12 MWp</t>
  </si>
  <si>
    <t>Solar - Solar Tracker &lt; 12 MWp</t>
  </si>
  <si>
    <t>Solar - Car Parking Shades&lt; 4.5 MWp</t>
  </si>
  <si>
    <t>Solar -  Solar on Buildings &lt; 3MWp</t>
  </si>
  <si>
    <t>Solar - Solar on Buildings &gt; 3MWp  &lt; 12 MWp</t>
  </si>
  <si>
    <t>SA.47752</t>
  </si>
  <si>
    <t>Multi Criteria Tender (Feed In Tariff)</t>
  </si>
  <si>
    <t>Large Installations (250kWp+)</t>
  </si>
  <si>
    <t>Solar - Solar on Buildings with simplified integration(ISB) ≤ 5 MWp</t>
  </si>
  <si>
    <t>Solar - Solar on  Buildings (superimposition) ≤ 5MWp</t>
  </si>
  <si>
    <t>Solar - Ground Installations ≤ 5 MWp</t>
  </si>
  <si>
    <t>Solar - Ground Installations &gt; 5 MWp ≤ 12 MWp</t>
  </si>
  <si>
    <t xml:space="preserve">Solar - Car Parking Shades   </t>
  </si>
  <si>
    <t>Medium Installations on buildings (100-250 kWp) Trache 1</t>
  </si>
  <si>
    <t>Solar Over 100kWp non Interconnected Areas</t>
  </si>
  <si>
    <t>Solar-  Solar installations on buildings between 100-1500 kWp</t>
  </si>
  <si>
    <t>Solar - Ground and Car Park Solar Installtions 100-5000 kWp</t>
  </si>
  <si>
    <t>Medium Installations on buildings (100-250 kWp) Trache 2</t>
  </si>
  <si>
    <t>Solar - Installations on all buildings and parking shades</t>
  </si>
  <si>
    <t>Not available</t>
  </si>
  <si>
    <t>Solar -  Installations on rural holdings or buildings used for agricultural purposes</t>
  </si>
  <si>
    <t>Medium Installations on buildings (100-250 kWp) Trache 3</t>
  </si>
  <si>
    <t>Solar - installations on all buildings and parking shades</t>
  </si>
  <si>
    <t>Solar - Installations on rural holdings or buildings used for agricultural purposes</t>
  </si>
  <si>
    <t xml:space="preserve">Bioenergy </t>
  </si>
  <si>
    <t>SA.46698</t>
  </si>
  <si>
    <t>Multi Criteria Tender (Feed in Premium)</t>
  </si>
  <si>
    <t>Biomass - Tranche 1</t>
  </si>
  <si>
    <t xml:space="preserve">Biomass - Wood Energy </t>
  </si>
  <si>
    <t>Biomass - Methanisation</t>
  </si>
  <si>
    <t>Hydro</t>
  </si>
  <si>
    <t>SA.46259</t>
  </si>
  <si>
    <t>Multi Criteria Tender (sliding feed-in premium)</t>
  </si>
  <si>
    <t>Hydropower: First Tender to Develop Small HydroElectric Plants</t>
  </si>
  <si>
    <r>
      <t xml:space="preserve">Hydro 1 New Sites </t>
    </r>
    <r>
      <rPr>
        <rFont val="Calibri"/>
        <family val="2"/>
        <b/>
        <sz val="11"/>
      </rPr>
      <t>≥</t>
    </r>
    <r>
      <rPr>
        <rFont val="Calibri"/>
        <family val="2"/>
        <b/>
        <sz val="11"/>
        <scheme val="minor"/>
      </rPr>
      <t xml:space="preserve"> 500kW</t>
    </r>
  </si>
  <si>
    <t xml:space="preserve">Hydro 2a Preexisting ≥ 500kW </t>
  </si>
  <si>
    <t>Hydro 2b  ≥ 500KW without Pre-existing Use</t>
  </si>
  <si>
    <t xml:space="preserve">Not Applicable </t>
  </si>
  <si>
    <t>Hydro 2c ≥ 150KW and Less than or Equal to 500KW</t>
  </si>
  <si>
    <t>Multi Criteria Tender(sliding feed-in premium)</t>
  </si>
  <si>
    <r>
      <t xml:space="preserve">Hydro 3  ≥ 36KW and </t>
    </r>
    <r>
      <rPr>
        <rFont val="Calibri"/>
        <family val="2"/>
        <b/>
        <sz val="11"/>
      </rPr>
      <t>≤</t>
    </r>
    <r>
      <rPr>
        <rFont val="Calibri"/>
        <family val="2"/>
        <b/>
        <sz val="11"/>
        <scheme val="minor"/>
      </rPr>
      <t xml:space="preserve"> 150 KW</t>
    </r>
  </si>
  <si>
    <t>Multitechnology: Solar, Onshore Wind,  Bioenergy, Hydro, Other</t>
  </si>
  <si>
    <t>SA.49180</t>
  </si>
  <si>
    <t>Multi Criteria Tender (Feed-in Premium)</t>
  </si>
  <si>
    <t>Self Consumption</t>
  </si>
  <si>
    <t xml:space="preserve">Self Consumption  </t>
  </si>
  <si>
    <t>Other (Solar/Wind Hybrid, Wind, Biomass)</t>
  </si>
  <si>
    <t xml:space="preserve">Wind </t>
  </si>
  <si>
    <t>Biomass - Tranche 2</t>
  </si>
  <si>
    <t>Solar above 100 kWp non-interconnected areas</t>
  </si>
  <si>
    <t>Solar - Building/Car Park Installations combining Production and Storage 100-250kWp</t>
  </si>
  <si>
    <t>Solar - Building/Car Park Installations combining Production and Storage 250-1500kWp</t>
  </si>
  <si>
    <t>Solar - Ground Installations coming production and Storage 250-5000 kWp</t>
  </si>
  <si>
    <t>Self Consumption non-interconnected areas</t>
  </si>
  <si>
    <t>Multi-Technology</t>
  </si>
  <si>
    <t>SA 48066</t>
  </si>
  <si>
    <t xml:space="preserve">Wind (Onshore) - Round 1 </t>
  </si>
  <si>
    <t>Wind (Onshore)</t>
  </si>
  <si>
    <t>SA.47753</t>
  </si>
  <si>
    <t>Multi-Year Tender Installations on Buildings 100kWp - 8 MWP First Tranche</t>
  </si>
  <si>
    <t>Solar - &gt; 100 kWp ≤ 500 kWp</t>
  </si>
  <si>
    <t>Solar &gt; 500kWp ≤ 8MWp</t>
  </si>
  <si>
    <t>Multi-Year Tender Installations on Buildings 100kWp - 8 MWP Second Tranche</t>
  </si>
  <si>
    <t>Solar - Buildings and Car Parking Shades &gt;100 kWp ≤ 500 kWp</t>
  </si>
  <si>
    <t xml:space="preserve">Solar - Buildings &gt; 500kWp ≤ 8MWp </t>
  </si>
  <si>
    <t>SA.46552</t>
  </si>
  <si>
    <t>Multi Year Tender Ground Installations First Tranche</t>
  </si>
  <si>
    <t>Solar- Ground Installations  &gt; 5MWp ≤ 17 MWp</t>
  </si>
  <si>
    <t>Multi Year Tender Ground Installations First  Tranche</t>
  </si>
  <si>
    <t>Solar - Ground Installations  &gt; 500kWp ≤ 5MWp</t>
  </si>
  <si>
    <t>Solar - Parking Shades &gt; 500kWp ≤ 10MWp</t>
  </si>
  <si>
    <t>Multi Year Tender Ground Installations Second Tranche</t>
  </si>
  <si>
    <t>Self-consumption - First Tranche</t>
  </si>
  <si>
    <t xml:space="preserve">Multitechnology   </t>
  </si>
  <si>
    <t xml:space="preserve">Not Available </t>
  </si>
  <si>
    <t xml:space="preserve">Other   </t>
  </si>
  <si>
    <t>Multi-Year Tender Installations on Buildings 100kWp - 8 MWP Third Tranche</t>
  </si>
  <si>
    <t>Multi-Year Tender Installations on Buildings 100kWp - 8 MWP Fourth Tranche</t>
  </si>
  <si>
    <t>Self-consumption - Second Tranche</t>
  </si>
  <si>
    <t>Self-consumption - Third Tranche</t>
  </si>
  <si>
    <t>Self-consumption - Fourth Tranche</t>
  </si>
  <si>
    <t>Multi Year Tender Ground Installations Third Tranche</t>
  </si>
  <si>
    <t>Multi Year Tender Ground Installations ThirdTranche</t>
  </si>
  <si>
    <t>Multi Year Tender Ground Installations Fourth Tranche</t>
  </si>
  <si>
    <t>Multi-Year Tender Installations on Buildings 100kWp - 8 MWP Fifth Tranche</t>
  </si>
  <si>
    <t>Wind (Onshore) - Round 2</t>
  </si>
  <si>
    <t>SA.48642</t>
  </si>
  <si>
    <t>Solar (Innovative)</t>
  </si>
  <si>
    <t xml:space="preserve">Solar -  &gt;100kWp ≤ 500kWp - New Intergration Designs </t>
  </si>
  <si>
    <t>Solar - &gt; 500kWp ≤ 3MWp - Other Innovation</t>
  </si>
  <si>
    <t>Solar  - &gt; 500kWp ≤ 3MWp - System Innovation</t>
  </si>
  <si>
    <t xml:space="preserve">Solar  - &gt; 500kWp ≤ 3MWp - Electrical Operation Innovation </t>
  </si>
  <si>
    <t xml:space="preserve">Solar  - &gt; 500kWp excluded ≤ 3MWp 'Agrivoltaique' </t>
  </si>
  <si>
    <t xml:space="preserve">Multitechnology: Solar, Onshore Wind  </t>
  </si>
  <si>
    <t>SA.48238</t>
  </si>
  <si>
    <t>Multi Criteria Tender (Fixed Feed in Premium and Feed-in tariff)</t>
  </si>
  <si>
    <t>Solar and Wind in Continental Metropolitan France</t>
  </si>
  <si>
    <t>Multitechnology (Solar and Wind)</t>
  </si>
  <si>
    <t>SA.49181</t>
  </si>
  <si>
    <t>HydroPower : Development of Small Hydro Power - Frist Tranche</t>
  </si>
  <si>
    <t>Hydro - New Sites with a Capacity of 1MW or More</t>
  </si>
  <si>
    <t>HydroPower : Development of Small Hydro Power - First Tranche</t>
  </si>
  <si>
    <t>Hydro - Existing Sites with a Capacity of 1MW or More</t>
  </si>
  <si>
    <t>Multi-Year Tender Installations on Buildings 100kWp - 8 MWP Sixth Tranche</t>
  </si>
  <si>
    <t>Multi Year Tender Ground Installations Fifth Tranche</t>
  </si>
  <si>
    <t>Offshore Wind</t>
  </si>
  <si>
    <t xml:space="preserve">France </t>
  </si>
  <si>
    <t>Offshore Wind (Dunkirk)</t>
  </si>
  <si>
    <t>400-600</t>
  </si>
  <si>
    <t xml:space="preserve">Wind (Onshore) - Round 3 </t>
  </si>
  <si>
    <t>SA.51190</t>
  </si>
  <si>
    <t>PV Solar in Fessenheim</t>
  </si>
  <si>
    <t>Solar - Ground Based Installations &gt; 500 kWp ≤ 30 MWp</t>
  </si>
  <si>
    <t>Solar - Installions on Buildings, Greenhouses, Agricultural Sheds and Car Parking Shades &gt; 500kWp ≤ 8 MWp</t>
  </si>
  <si>
    <t>Solar - Installions on Buildings, Greenhouses, Agricultural Sheds and Car Parking Shades &gt; 100kWp ≤ 500 kWp</t>
  </si>
  <si>
    <t>Multi-Year Tender Installations on Buildings 100kWp - 8 MWP Seveneth Tranche</t>
  </si>
  <si>
    <t>Multi-Year Tender Installations on Buildings 100kWp - 8 MWP Eighth Tranche</t>
  </si>
  <si>
    <t>Multi Year Tender Ground Installations Sixth Tranche</t>
  </si>
  <si>
    <t>HydroPower : Development of Small Hydro Power - Second Tranche</t>
  </si>
  <si>
    <t>Self-consumption - Fifth Tranche</t>
  </si>
  <si>
    <t xml:space="preserve">Germany </t>
  </si>
  <si>
    <t>FFaV</t>
  </si>
  <si>
    <t>SA.45461</t>
  </si>
  <si>
    <t>EEG Solar</t>
  </si>
  <si>
    <t>EEG Onshore Wind</t>
  </si>
  <si>
    <t xml:space="preserve">Other </t>
  </si>
  <si>
    <t>EEG CHP</t>
  </si>
  <si>
    <t>CHP</t>
  </si>
  <si>
    <t>EEG Biomass</t>
  </si>
  <si>
    <t>Biomass</t>
  </si>
  <si>
    <t xml:space="preserve">Offshore Wind </t>
  </si>
  <si>
    <t>WindSeeG</t>
  </si>
  <si>
    <t>EEG Innovative CHP</t>
  </si>
  <si>
    <t>Innovative CHP</t>
  </si>
  <si>
    <t>Multitechnology: Solar, Onshore Wind</t>
  </si>
  <si>
    <t>GEMAV (Solar and Wind)</t>
  </si>
  <si>
    <t>Solar, Onshore Wind</t>
  </si>
  <si>
    <t>Greece</t>
  </si>
  <si>
    <t>SA.44666</t>
  </si>
  <si>
    <t>Solar Class 1</t>
  </si>
  <si>
    <t>Solar Class 2</t>
  </si>
  <si>
    <t xml:space="preserve"> SA.48143</t>
  </si>
  <si>
    <t>Wind/PV tender</t>
  </si>
  <si>
    <t xml:space="preserve">Solar - &gt; 500kw ≤ 1MW </t>
  </si>
  <si>
    <t>Solar &gt; 1MW ≤ 20 MW</t>
  </si>
  <si>
    <t>Wind</t>
  </si>
  <si>
    <t xml:space="preserve"> Wind &gt; 3MW ≤ 50MW</t>
  </si>
  <si>
    <t>Solar &lt; 1MW ≤ 20 MW</t>
  </si>
  <si>
    <t>Cancelled</t>
  </si>
  <si>
    <t>Multitechnology (Wind and Solar)</t>
  </si>
  <si>
    <t>Pv</t>
  </si>
  <si>
    <t>Class 1: PV</t>
  </si>
  <si>
    <t xml:space="preserve">Class 2: Wind </t>
  </si>
  <si>
    <t>Italy</t>
  </si>
  <si>
    <t>administratively set support/multi-criteria tender (feed-in tariff - Registry)</t>
  </si>
  <si>
    <t>Registry</t>
  </si>
  <si>
    <t xml:space="preserve">Onshore Wind </t>
  </si>
  <si>
    <t xml:space="preserve">HydroElectric </t>
  </si>
  <si>
    <t>Geothermal</t>
  </si>
  <si>
    <t>Geothermal energy</t>
  </si>
  <si>
    <t>Ocean</t>
  </si>
  <si>
    <t>Bioenergy</t>
  </si>
  <si>
    <t>Lowest bid auction</t>
  </si>
  <si>
    <t>Hydroelectric</t>
  </si>
  <si>
    <t>SA.43756</t>
  </si>
  <si>
    <t>Solar (Thermodynamic)</t>
  </si>
  <si>
    <t xml:space="preserve">Hydroelectric </t>
  </si>
  <si>
    <t xml:space="preserve">Geothermal </t>
  </si>
  <si>
    <t>Onshore/Offshore Wind</t>
  </si>
  <si>
    <t>Lithuania</t>
  </si>
  <si>
    <t>SA.45765</t>
  </si>
  <si>
    <t>Resolution O3-229/2011</t>
  </si>
  <si>
    <t>Biogas</t>
  </si>
  <si>
    <t>Hydropower</t>
  </si>
  <si>
    <t>Price of the winning bidder</t>
  </si>
  <si>
    <t>Wind (transmission network)</t>
  </si>
  <si>
    <t>Resolution O3-229/2012</t>
  </si>
  <si>
    <t>Wind (distribution network)</t>
  </si>
  <si>
    <t>Luxembourg</t>
  </si>
  <si>
    <t>SA.43128</t>
  </si>
  <si>
    <t>auction (Sliding feed-in premium)</t>
  </si>
  <si>
    <t>RGD of 1 August 2014</t>
  </si>
  <si>
    <t>Lowest bid value</t>
  </si>
  <si>
    <t>Malta</t>
  </si>
  <si>
    <t>SA.43995</t>
  </si>
  <si>
    <t>LN 76/2017 - Tranche 2</t>
  </si>
  <si>
    <t>Weighted average price</t>
  </si>
  <si>
    <t>LN 76/2017 - Tranche 1</t>
  </si>
  <si>
    <t>Poland</t>
  </si>
  <si>
    <t>SA.43697</t>
  </si>
  <si>
    <t>auction-based support scheme</t>
  </si>
  <si>
    <t>Hydro, less than 1 MW</t>
  </si>
  <si>
    <t>Biotechnology</t>
  </si>
  <si>
    <t>Agricultural biogas &lt; 1 MW</t>
  </si>
  <si>
    <t>Agricultural biogas &gt; 1 MW</t>
  </si>
  <si>
    <t xml:space="preserve">Solar, Onshore Wind </t>
  </si>
  <si>
    <t xml:space="preserve">Solar, Onshore Wind  </t>
  </si>
  <si>
    <t>Biomass and Non-agricultural biogas &gt; 1 MW</t>
  </si>
  <si>
    <t>Hydro, Offshore Wind, Other</t>
  </si>
  <si>
    <t>Hydro, Biomass, Offshore Wind, Other</t>
  </si>
  <si>
    <t xml:space="preserve">Slovenia </t>
  </si>
  <si>
    <t>SA.41998</t>
  </si>
  <si>
    <t>Round 1, Group 1</t>
  </si>
  <si>
    <t>Hydroelectric plants &lt;1MW</t>
  </si>
  <si>
    <t>Round 1, Group 2</t>
  </si>
  <si>
    <t>Wood biomass plants &lt;1MW</t>
  </si>
  <si>
    <t>Internal combustion engine - Unidentified</t>
  </si>
  <si>
    <t>Pressure turbine</t>
  </si>
  <si>
    <t>Round 1, Group 3</t>
  </si>
  <si>
    <t>Natural Gas CHP Installations &lt;50kW</t>
  </si>
  <si>
    <t>Round 1, Group 4</t>
  </si>
  <si>
    <t>Refurbished CHP with district heating</t>
  </si>
  <si>
    <t>Solar, Hydro, Onshore Wind, Bioenergy, Other</t>
  </si>
  <si>
    <t>Round 1, Group 5</t>
  </si>
  <si>
    <t>Hydro-electric</t>
  </si>
  <si>
    <t>Round 1, 'Group 1'</t>
  </si>
  <si>
    <t>Gas from sewage</t>
  </si>
  <si>
    <t>Bioenergy, Other</t>
  </si>
  <si>
    <t>Round 1, 'Group 2'</t>
  </si>
  <si>
    <t>Internal combustion engine</t>
  </si>
  <si>
    <t>Microturbines</t>
  </si>
  <si>
    <t>Round 2</t>
  </si>
  <si>
    <t>Microturbine</t>
  </si>
  <si>
    <t>Turbine - biomass</t>
  </si>
  <si>
    <t>Internal combustion engine - natural gas</t>
  </si>
  <si>
    <t>Gas turbine with CHP</t>
  </si>
  <si>
    <t>Spain</t>
  </si>
  <si>
    <t>SA.40348</t>
  </si>
  <si>
    <t>auction (sliding feed-in premium, plus investment aid)</t>
  </si>
  <si>
    <t>REIBE</t>
  </si>
  <si>
    <t xml:space="preserve">Biomass </t>
  </si>
  <si>
    <t>Pay as clear: Reduction in the percentage of investment of reference project requiring support</t>
  </si>
  <si>
    <t xml:space="preserve">Wind Onshore, Wind Offshore </t>
  </si>
  <si>
    <t>Solar, Hydro, Wind Onshore, Wind Offshore, Bioenergy, Other</t>
  </si>
  <si>
    <t>IFER I</t>
  </si>
  <si>
    <t>Other</t>
  </si>
  <si>
    <t>IFER II</t>
  </si>
  <si>
    <t>Solar, Hydro, Wind Onshore, Bioenergy, Other</t>
  </si>
  <si>
    <t>The Netherlands</t>
  </si>
  <si>
    <t>SA.39399</t>
  </si>
  <si>
    <t>Simplified Tender (Sliding Feed in Premium)</t>
  </si>
  <si>
    <t>SDE+</t>
  </si>
  <si>
    <t>All</t>
  </si>
  <si>
    <t>Renewable Energy</t>
  </si>
  <si>
    <t>Rewneable Heat and CHP</t>
  </si>
  <si>
    <t xml:space="preserve">Rewnewable Gas </t>
  </si>
  <si>
    <t>Renewable Heat and CHP</t>
  </si>
  <si>
    <t xml:space="preserve">Wind Offshore: Borssele 1 and 2 </t>
  </si>
  <si>
    <t xml:space="preserve">Wind Offshore: Borssele 3 and 4 </t>
  </si>
  <si>
    <t>Wind energy</t>
  </si>
  <si>
    <t>WWTP / WWTP thermal pressure hydrolysis</t>
  </si>
  <si>
    <t>Biomass all-purpose fermentation</t>
  </si>
  <si>
    <t>Biomass manure (co-) fermentation</t>
  </si>
  <si>
    <t>Biomass manure mono fermentation</t>
  </si>
  <si>
    <t>Biomass with co-firing</t>
  </si>
  <si>
    <t>Biomass boiler solid or liquid</t>
  </si>
  <si>
    <t>Biomass thermal conversion</t>
  </si>
  <si>
    <t>Solar thermal</t>
  </si>
  <si>
    <t>Renewable gas biomass</t>
  </si>
  <si>
    <t>WWTP thermophilic fermentation of secondary sludge</t>
  </si>
  <si>
    <t>auction (Subsidy-free)</t>
  </si>
  <si>
    <t xml:space="preserve">Wind Offshore: Hollandse Kust (South) Plots 1 and 2 </t>
  </si>
  <si>
    <t>Wind on land</t>
  </si>
  <si>
    <t>Biomass - all-purpose fermentation</t>
  </si>
  <si>
    <t>Biomass - solid or liquid biomass boiler</t>
  </si>
  <si>
    <t>Biomass - manure (co-) fermentation</t>
  </si>
  <si>
    <t>Biomass - manure mono fermentation</t>
  </si>
  <si>
    <t>Biomass - thermal conversion</t>
  </si>
  <si>
    <t>Biomass - renewable gas</t>
  </si>
  <si>
    <t>SA.46960</t>
  </si>
  <si>
    <t xml:space="preserve">SDE+ - Separate Tender for Small Scale Mono-Manure Fermentation </t>
  </si>
  <si>
    <t>Biogas &lt;400KW (Mono-Manure Fermentation)</t>
  </si>
  <si>
    <t>SA.39399, SA.43442</t>
  </si>
  <si>
    <t>Auction</t>
  </si>
  <si>
    <t>Wind Offshore: Borssele 5</t>
  </si>
  <si>
    <t xml:space="preserve">All </t>
  </si>
  <si>
    <t>Biomass heat and CHP</t>
  </si>
  <si>
    <t>Biomass gas</t>
  </si>
  <si>
    <t>&lt;1</t>
  </si>
  <si>
    <t xml:space="preserve">Wind Offshore: Hollanse Kust (South) Plots 3 and 4 </t>
  </si>
  <si>
    <t>United Kingdom</t>
  </si>
  <si>
    <t>SA.36196</t>
  </si>
  <si>
    <t>CfD (Group 1)</t>
  </si>
  <si>
    <t>Pay as Clear</t>
  </si>
  <si>
    <t xml:space="preserve">Pay as Clear </t>
  </si>
  <si>
    <t xml:space="preserve">Solar PV </t>
  </si>
  <si>
    <t>Energy from Waste with CHP</t>
  </si>
  <si>
    <t>Offshore Wind, Bioenergy, Other</t>
  </si>
  <si>
    <t>CfD (Group 2)</t>
  </si>
  <si>
    <t>Advanced Conversion Technologies</t>
  </si>
  <si>
    <t>SA.36196, SA.47267</t>
  </si>
  <si>
    <t>Dedicated Biomass with CHP</t>
  </si>
  <si>
    <t>SA.36196, SA.52960</t>
  </si>
  <si>
    <t xml:space="preserve">Remote Island Wind </t>
  </si>
  <si>
    <t>Figure 1: Number of Competitive Processes by Member State, 2014-2019</t>
  </si>
  <si>
    <t>Figure 1 Data</t>
  </si>
  <si>
    <t>Germany</t>
  </si>
  <si>
    <t xml:space="preserve">Greece </t>
  </si>
  <si>
    <t>Slovenia</t>
  </si>
  <si>
    <t>Figure 2: Number of Competitive Processes by year, 2014-2019</t>
  </si>
  <si>
    <t>No. of Competitive 
Processes</t>
  </si>
  <si>
    <t>Notes</t>
  </si>
  <si>
    <t>The bar chart shows the number of competitive proccesses carried out by member states between the years 2014 -2019.</t>
  </si>
  <si>
    <t>Only schemes part of sample specified by the Commission have been included in the bar chart.</t>
  </si>
  <si>
    <t>The bar chart shows the number of competitive proccesses carried out by each year between the years 2014 -2019.</t>
  </si>
  <si>
    <t>Total</t>
  </si>
  <si>
    <t>Figure 2 Data</t>
  </si>
  <si>
    <t>Figure 3 Data</t>
  </si>
  <si>
    <t>The bar chart shows the total volume awarded by each member state between 2014-2019.</t>
  </si>
  <si>
    <t>Total Volume Awarded</t>
  </si>
  <si>
    <t>Table 1</t>
  </si>
  <si>
    <t>Total Volume Awarded (MW)</t>
  </si>
  <si>
    <t>MWh</t>
  </si>
  <si>
    <t>MWp</t>
  </si>
  <si>
    <t>Figure 4: Total Volume Awarded by Compeititive Processes (MW) by Year, 2014-2019</t>
  </si>
  <si>
    <t>Figure 3: Total Volume Awarded by Compeititive Processes (MW) by Member State, 2014-2019</t>
  </si>
  <si>
    <t>Figure 4 Data</t>
  </si>
  <si>
    <t>Figure 5 Data</t>
  </si>
  <si>
    <t>Figure 5: Mean Volume awarded per auction by Member State over time, 2014-2019</t>
  </si>
  <si>
    <t>Table 3</t>
  </si>
  <si>
    <t>Finland (MWh)</t>
  </si>
  <si>
    <t>Poland (MWh)</t>
  </si>
  <si>
    <t>The Netherlands (MWh)</t>
  </si>
  <si>
    <t>France (MWp)</t>
  </si>
  <si>
    <t>Figure 6: Volume participating over Volume Awarded per auction by Member State, 2014-2019</t>
  </si>
  <si>
    <t>Volume Participating</t>
  </si>
  <si>
    <t>Volume Awarded</t>
  </si>
  <si>
    <t>Volume Participating/ Volume Awarded</t>
  </si>
  <si>
    <t>France (MW)</t>
  </si>
  <si>
    <t>Figure 3 Data (Bar Chart)</t>
  </si>
  <si>
    <t>1 Technology</t>
  </si>
  <si>
    <t>2-3 Technologies</t>
  </si>
  <si>
    <t>4+ Technologies</t>
  </si>
  <si>
    <t>Figure 7: Percentage of total volume awarded by competitive processes open to different numbers of technologies by Member State, 2014 - 2019</t>
  </si>
  <si>
    <t>Figure 8: Percentage of total volume awarded by competitive processes open to different numbers of technologies by Year, 2014 - 2019</t>
  </si>
  <si>
    <t xml:space="preserve">Figure 9: Weighted mean 'price' awarded per KWh split by number of technologies in competitive process, 2014-2019 </t>
  </si>
  <si>
    <t xml:space="preserve"> </t>
  </si>
  <si>
    <t xml:space="preserve">Figure 10: Weighted mean 'price' awarded per KWh split by high-level technology, 2014-2019 </t>
  </si>
  <si>
    <t>Awarded Technology</t>
  </si>
  <si>
    <t xml:space="preserve">Wind  </t>
  </si>
  <si>
    <t>Biomass/Biogas</t>
  </si>
  <si>
    <t>?</t>
  </si>
  <si>
    <t>Volume*Price</t>
  </si>
  <si>
    <t xml:space="preserve">Figure 11: Weighted mean 'price' awarded per KWh split by high-level technology by Member State, 2014-2019 </t>
  </si>
  <si>
    <t>Figure A1.2.3 Scatterplot of average awarded price against volume participating over volume awarded for each auction, split by technology</t>
  </si>
  <si>
    <t>Figure A1.2.4 Scatterplot of average awarded price against volume awarded</t>
  </si>
  <si>
    <t>Figure A1.2.4 Data</t>
  </si>
  <si>
    <t>Average Awarded Price</t>
  </si>
  <si>
    <t>Volume Participating/Volume Awarded</t>
  </si>
  <si>
    <t>Figure A1.2.5 Average of volume participating over volume awarded ratio split by number of technologies elligible in the competitive process, over time 2014-2019</t>
  </si>
  <si>
    <t>No. of Technologies at Auction</t>
  </si>
  <si>
    <t>Figure A1.2.6 Number of cancelled competitive processes by number of technologies eligible to enter the auction</t>
  </si>
  <si>
    <t>No. of Competitive 
Processes Cancelled</t>
  </si>
  <si>
    <t>Figure A1.2.7 Number of auctions where the volume requested exceeded the volume participating by number of technologies eligible to enter the competitive process</t>
  </si>
  <si>
    <t>No. of Competitive 
Processes where Volume Requested exceeds Volume Participating</t>
  </si>
  <si>
    <t>Finland and Poland are excluded from the bar chart due to the the volume being awarded in MWh.</t>
  </si>
  <si>
    <t>The table below reports these figures.</t>
  </si>
  <si>
    <t xml:space="preserve">The table below shows the volume awarded in the years between 2014 - 2019 that are not denoted in MW. </t>
  </si>
  <si>
    <t>This line graph shows the mean volume awarded per auction by member state over time.</t>
  </si>
  <si>
    <t>This bar chart shows the percentage of total volume awarded by competitive processes open to different numbers of technologies by Member State, 2014 - 2019.</t>
  </si>
  <si>
    <t>Some auctions from the Netherlands and France were excluded due to the volume being awarded in MWh and MWp respectively.</t>
  </si>
  <si>
    <t>This bar chart shows the Percentage of total volume awarded by competitive processes open to different numbers of technologies by Year</t>
  </si>
  <si>
    <t xml:space="preserve">This line graph shows the weighted mean 'price' awarded per KWh split by number of technologies in competitive process, 2014-2019 </t>
  </si>
  <si>
    <t>Only schemes part of sample specified by the Commission have been included in the line graph.</t>
  </si>
  <si>
    <t>This line graph shows Weighted mean 'price' awarded per KWh split by high-level technology.</t>
  </si>
  <si>
    <t xml:space="preserve">This scatter diagram shows the weighted mean 'price' awarded per KWh split by high-level technology by Member State, 2014-2019 </t>
  </si>
  <si>
    <t>Luxembourg and Italy are excluded due to price data unavilablity.</t>
  </si>
  <si>
    <t>Volume participating less volume requested (MW)</t>
  </si>
  <si>
    <t>Volume participating less volume requested (MWh)</t>
  </si>
  <si>
    <t>Volume participating less volume requested (MWp)</t>
  </si>
  <si>
    <t>Other/Unspecified</t>
  </si>
  <si>
    <t>Partipating/Awarded (MWp)</t>
  </si>
  <si>
    <t>Partipating/Awarded (MWh)</t>
  </si>
  <si>
    <t>Volume Participating/ Volume Awarded Mean</t>
  </si>
  <si>
    <t xml:space="preserve">Volume Participating/Volume Awarded Median </t>
  </si>
  <si>
    <t>This bar chart does not include entries for when volume participating is not available.</t>
  </si>
  <si>
    <t>Participating/Awarded (MW)</t>
  </si>
  <si>
    <t>Due to unavailability of data, Slovenia, the Netherlands and the United Kingdom are ommitted.</t>
  </si>
  <si>
    <t>Figure A1.2.8 Scatterplot of average price against volume participating over volume awarded including multitechnology auctions</t>
  </si>
  <si>
    <t>Overall</t>
  </si>
  <si>
    <t>VP&gt;VR</t>
  </si>
  <si>
    <t>Solar VP&gt;VR</t>
  </si>
  <si>
    <t>Solar VP&lt;=VR</t>
  </si>
  <si>
    <t>Wind VP&gt;VR</t>
  </si>
  <si>
    <t>Wind VP&lt;=VR</t>
  </si>
  <si>
    <t>Bioenergy VP&gt;VR</t>
  </si>
  <si>
    <t>BioenergyVP&lt;=VR</t>
  </si>
  <si>
    <t>If VP&gt;VR equals 1 it means volume participating exceeds volume requested</t>
  </si>
  <si>
    <t>If VP&gt;VR equals 0 it means volume participating is less than or equal to volume requested</t>
  </si>
  <si>
    <t>Figure 12 Volume weighted prices in KWh for solar, wind and bioenergy split by whether competitive process was undersubscribed</t>
  </si>
  <si>
    <t xml:space="preserve">Figure A1.2.9: Weighted mean 'price' awarded per KWh split by member state for Solar, 2014-2019 </t>
  </si>
  <si>
    <t xml:space="preserve">Figure A1.2.10: Weighted mean 'price' awarded per KWh split by member state for Wind, 2014-2019 </t>
  </si>
  <si>
    <t xml:space="preserve">Figure A1.2.11: Weighted mean 'price' awarded per KWh split by member state for Biomass/Biogas, 2014-2019 </t>
  </si>
  <si>
    <t>2-3 technologies</t>
  </si>
  <si>
    <t>4+ technologies</t>
  </si>
  <si>
    <t>1 technology</t>
  </si>
  <si>
    <r>
      <t>Figure A1.2.1</t>
    </r>
    <r>
      <rPr>
        <rFont val="Verdana"/>
        <family val="2"/>
        <b/>
        <i/>
        <color theme="1"/>
        <sz val="10"/>
      </rPr>
      <t>4</t>
    </r>
  </si>
  <si>
    <r>
      <t xml:space="preserve">Volume weighted mean price for biomass/biogas per KWh in sampled schemes by </t>
    </r>
    <r>
      <rPr>
        <rFont val="Verdana"/>
        <family val="2"/>
        <b/>
        <i/>
        <color theme="1"/>
        <sz val="10"/>
      </rPr>
      <t>number of technologies that can enter the bidding process</t>
    </r>
    <r>
      <rPr>
        <rFont val="Verdana"/>
        <family val="2"/>
        <b/>
        <color theme="1"/>
        <sz val="10"/>
      </rPr>
      <t>, 2014-2019</t>
    </r>
  </si>
  <si>
    <r>
      <t>Figure A1.2.1</t>
    </r>
    <r>
      <rPr>
        <rFont val="Verdana"/>
        <family val="2"/>
        <b/>
        <i/>
        <color theme="1"/>
        <sz val="10"/>
      </rPr>
      <t>3</t>
    </r>
  </si>
  <si>
    <r>
      <t xml:space="preserve">Volume weighted mean price for </t>
    </r>
    <r>
      <rPr>
        <rFont val="Verdana"/>
        <family val="2"/>
        <b/>
        <i/>
        <color theme="1"/>
        <sz val="10"/>
      </rPr>
      <t>wind</t>
    </r>
    <r>
      <rPr>
        <rFont val="Verdana"/>
        <family val="2"/>
        <b/>
        <color theme="1"/>
        <sz val="10"/>
      </rPr>
      <t xml:space="preserve"> per KWh in sampled schemes by </t>
    </r>
    <r>
      <rPr>
        <rFont val="Verdana"/>
        <family val="2"/>
        <b/>
        <i/>
        <color theme="1"/>
        <sz val="10"/>
      </rPr>
      <t>number of technologies that can enter the bidding process</t>
    </r>
    <r>
      <rPr>
        <rFont val="Verdana"/>
        <family val="2"/>
        <b/>
        <color theme="1"/>
        <sz val="10"/>
      </rPr>
      <t>, 2014-2019</t>
    </r>
  </si>
  <si>
    <r>
      <t>Figure A1.2.1</t>
    </r>
    <r>
      <rPr>
        <rFont val="Verdana"/>
        <family val="2"/>
        <b/>
        <i/>
        <color theme="1"/>
        <sz val="10"/>
      </rPr>
      <t>2</t>
    </r>
  </si>
  <si>
    <r>
      <t xml:space="preserve">Volume weighted mean price for </t>
    </r>
    <r>
      <rPr>
        <rFont val="Verdana"/>
        <family val="2"/>
        <b/>
        <i/>
        <color theme="1"/>
        <sz val="10"/>
      </rPr>
      <t>solar</t>
    </r>
    <r>
      <rPr>
        <rFont val="Verdana"/>
        <family val="2"/>
        <b/>
        <color theme="1"/>
        <sz val="10"/>
      </rPr>
      <t xml:space="preserve"> per KWh in sampled schemes by </t>
    </r>
    <r>
      <rPr>
        <rFont val="Verdana"/>
        <family val="2"/>
        <b/>
        <i/>
        <color theme="1"/>
        <sz val="10"/>
      </rPr>
      <t>number of technologies that can enter the bidding process</t>
    </r>
    <r>
      <rPr>
        <rFont val="Verdana"/>
        <family val="2"/>
        <b/>
        <color theme="1"/>
        <sz val="10"/>
      </rPr>
      <t>, 2014-2019</t>
    </r>
  </si>
</sst>
</file>

<file path=xl/styles.xml><?xml version="1.0" encoding="utf-8"?>
<x:styleSheet xmlns:x14="http://schemas.microsoft.com/office/spreadsheetml/2009/9/main" xmlns:x15="http://schemas.microsoft.com/office/spreadsheetml/2010/11/main" xmlns:mc="http://schemas.openxmlformats.org/markup-compatibility/2006" xmlns:x14ac="http://schemas.microsoft.com/office/spreadsheetml/2009/9/ac" xmlns:x="http://schemas.openxmlformats.org/spreadsheetml/2006/main" mc:Ignorable="x14ac">
  <x:numFmts count="2">
    <x:numFmt numFmtId="43" formatCode="_-* #,##0.00_-;\-* #,##0.00_-;_-* &quot;-&quot;??_-;_-@_-"/>
    <x:numFmt numFmtId="164" formatCode="mm\/yy"/>
  </x:numFmts>
  <x:fonts count="21" x14ac:knownFonts="1">
    <x:font>
      <x:sz val="11"/>
      <x:color theme="1"/>
      <x:name val="Calibri"/>
      <x:family val="2"/>
      <x:scheme val="minor"/>
    </x:font>
    <x:font>
      <x:sz val="11"/>
      <x:color theme="1"/>
      <x:name val="Calibri"/>
      <x:family val="2"/>
      <x:scheme val="minor"/>
    </x:font>
    <x:font>
      <x:sz val="11"/>
      <x:color rgb="FFFF0000"/>
      <x:name val="Calibri"/>
      <x:family val="2"/>
      <x:scheme val="minor"/>
    </x:font>
    <x:font>
      <x:b/>
      <x:sz val="11"/>
      <x:color theme="1"/>
      <x:name val="Calibri"/>
      <x:family val="2"/>
      <x:scheme val="minor"/>
    </x:font>
    <x:font>
      <x:b/>
      <x:u/>
      <x:sz val="11"/>
      <x:color theme="1"/>
      <x:name val="Calibri"/>
      <x:family val="2"/>
      <x:scheme val="minor"/>
    </x:font>
    <x:font>
      <x:b/>
      <x:sz val="11"/>
      <x:name val="Calibri"/>
      <x:family val="2"/>
      <x:scheme val="minor"/>
    </x:font>
    <x:font>
      <x:sz val="11"/>
      <x:name val="Calibri"/>
      <x:family val="2"/>
      <x:scheme val="minor"/>
    </x:font>
    <x:font>
      <x:b/>
      <x:sz val="11"/>
      <x:color theme="1"/>
      <x:name val="Times New Roman"/>
      <x:family val="1"/>
    </x:font>
    <x:font>
      <x:sz val="11"/>
      <x:color theme="1"/>
      <x:name val="Times New Roman"/>
      <x:family val="1"/>
    </x:font>
    <x:font>
      <x:b/>
      <x:sz val="11"/>
      <x:color rgb="FF222222"/>
      <x:name val="Calibri"/>
      <x:family val="2"/>
      <x:scheme val="minor"/>
    </x:font>
    <x:font>
      <x:b/>
      <x:sz val="11"/>
      <x:name val="Calibri"/>
      <x:family val="2"/>
    </x:font>
    <x:font>
      <x:b/>
      <x:sz val="11"/>
      <x:color rgb="FFFF0000"/>
      <x:name val="Calibri"/>
      <x:family val="2"/>
      <x:scheme val="minor"/>
    </x:font>
    <x:font>
      <x:b/>
      <x:sz val="11"/>
      <x:color rgb="FF222222"/>
      <x:name val="Inherit"/>
    </x:font>
    <x:font>
      <x:sz val="11"/>
      <x:color rgb="FF222222"/>
      <x:name val="Calibri"/>
      <x:family val="2"/>
      <x:scheme val="minor"/>
    </x:font>
    <x:font>
      <x:b/>
      <x:sz val="9"/>
      <x:color indexed="81"/>
      <x:name val="Tahoma"/>
      <x:family val="2"/>
    </x:font>
    <x:font>
      <x:sz val="9"/>
      <x:color indexed="81"/>
      <x:name val="Tahoma"/>
      <x:family val="2"/>
    </x:font>
    <x:font>
      <x:b/>
      <x:sz val="9"/>
      <x:color indexed="81"/>
      <x:name val="Segoe UI"/>
      <x:family val="2"/>
    </x:font>
    <x:font>
      <x:sz val="9"/>
      <x:color indexed="81"/>
      <x:name val="Segoe UI"/>
      <x:family val="2"/>
    </x:font>
    <x:font>
      <x:b/>
      <x:sz val="12"/>
      <x:color theme="1"/>
      <x:name val="Calibri"/>
      <x:family val="2"/>
      <x:scheme val="minor"/>
    </x:font>
    <x:font>
      <x:b/>
      <x:sz val="10"/>
      <x:color theme="1"/>
      <x:name val="Verdana"/>
      <x:family val="2"/>
    </x:font>
    <x:font>
      <x:b/>
      <x:i/>
      <x:sz val="10"/>
      <x:color theme="1"/>
      <x:name val="Verdana"/>
      <x:family val="2"/>
    </x:font>
  </x:fonts>
  <x:fills count="7">
    <x:fill>
      <x:patternFill patternType="none"/>
    </x:fill>
    <x:fill>
      <x:patternFill patternType="gray125"/>
    </x:fill>
    <x:fill>
      <x:patternFill patternType="solid">
        <x:fgColor theme="0"/>
        <x:bgColor indexed="64"/>
      </x:patternFill>
    </x:fill>
    <x:fill>
      <x:patternFill patternType="solid">
        <x:fgColor theme="9" tint="0.59999389629810485"/>
        <x:bgColor indexed="64"/>
      </x:patternFill>
    </x:fill>
    <x:fill>
      <x:patternFill patternType="solid">
        <x:fgColor theme="2"/>
        <x:bgColor indexed="64"/>
      </x:patternFill>
    </x:fill>
    <x:fill>
      <x:patternFill patternType="solid">
        <x:fgColor theme="2" tint="-9.9978637043366805E-2"/>
        <x:bgColor indexed="64"/>
      </x:patternFill>
    </x:fill>
    <x:fill>
      <x:patternFill patternType="solid">
        <x:fgColor theme="0" tint="-0.14999847407452621"/>
        <x:bgColor indexed="64"/>
      </x:patternFill>
    </x:fill>
  </x:fills>
  <x:borders count="6">
    <x:border>
      <x:left/>
      <x:right/>
      <x:top/>
      <x:bottom/>
      <x:diagonal/>
    </x:border>
    <x:border>
      <x:left style="thin">
        <x:color indexed="64"/>
      </x:left>
      <x:right style="thin">
        <x:color indexed="64"/>
      </x:right>
      <x:top style="thin">
        <x:color indexed="64"/>
      </x:top>
      <x:bottom style="thin">
        <x:color indexed="64"/>
      </x:bottom>
      <x:diagonal/>
    </x:border>
    <x:border>
      <x:left style="thin">
        <x:color indexed="64"/>
      </x:left>
      <x:right/>
      <x:top style="thin">
        <x:color indexed="64"/>
      </x:top>
      <x:bottom style="thin">
        <x:color indexed="64"/>
      </x:bottom>
      <x:diagonal/>
    </x:border>
    <x:border>
      <x:left/>
      <x:right style="thin">
        <x:color indexed="64"/>
      </x:right>
      <x:top style="thin">
        <x:color indexed="64"/>
      </x:top>
      <x:bottom style="thin">
        <x:color indexed="64"/>
      </x:bottom>
      <x:diagonal/>
    </x:border>
    <x:border>
      <x:left/>
      <x:right/>
      <x:top style="thin">
        <x:color indexed="64"/>
      </x:top>
      <x:bottom style="medium">
        <x:color indexed="64"/>
      </x:bottom>
      <x:diagonal/>
    </x:border>
    <x:border>
      <x:left style="thin">
        <x:color indexed="64"/>
      </x:left>
      <x:right style="thin">
        <x:color indexed="64"/>
      </x:right>
      <x:top/>
      <x:bottom/>
      <x:diagonal/>
    </x:border>
  </x:borders>
  <x:cellStyleXfs count="3">
    <x:xf numFmtId="0" fontId="0" fillId="0" borderId="0"/>
    <x:xf numFmtId="43" fontId="1" fillId="0" borderId="0" applyFont="0" applyFill="0" applyBorder="0" applyAlignment="0" applyProtection="0"/>
    <x:xf numFmtId="43" fontId="1" fillId="0" borderId="0" applyFont="0" applyFill="0" applyBorder="0" applyAlignment="0" applyProtection="0"/>
  </x:cellStyleXfs>
  <x:cellXfs count="169">
    <x:xf numFmtId="0" fontId="0" fillId="0" borderId="0" xfId="0"/>
    <x:xf numFmtId="0" fontId="4" fillId="0" borderId="0" xfId="0" applyFont="1"/>
    <x:xf numFmtId="0" fontId="0" fillId="0" borderId="0" xfId="0" applyBorder="1"/>
    <x:xf numFmtId="0" fontId="0" fillId="2" borderId="0" xfId="0" applyFill="1" applyBorder="1"/>
    <x:xf numFmtId="0" fontId="3" fillId="3" borderId="1" xfId="0" applyFont="1" applyFill="1" applyBorder="1" applyAlignment="1">
      <x:alignment horizontal="center" wrapText="1"/>
    </x:xf>
    <x:xf numFmtId="0" fontId="5" fillId="4" borderId="1" xfId="0" applyFont="1" applyFill="1" applyBorder="1" applyAlignment="1">
      <x:alignment horizontal="center" vertical="center" wrapText="1"/>
    </x:xf>
    <x:xf numFmtId="0" fontId="3" fillId="4" borderId="1" xfId="0" applyFont="1" applyFill="1" applyBorder="1" applyAlignment="1">
      <x:alignment horizontal="center" vertical="center" wrapText="1"/>
    </x:xf>
    <x:xf numFmtId="1" fontId="5" fillId="4" borderId="1" xfId="0" applyNumberFormat="1" applyFont="1" applyFill="1" applyBorder="1" applyAlignment="1">
      <x:alignment horizontal="center" vertical="center" wrapText="1"/>
    </x:xf>
    <x:xf numFmtId="2" fontId="5" fillId="4" borderId="1" xfId="0" applyNumberFormat="1" applyFont="1" applyFill="1" applyBorder="1" applyAlignment="1">
      <x:alignment horizontal="center" vertical="center" wrapText="1"/>
    </x:xf>
    <x:xf numFmtId="2" fontId="5" fillId="4" borderId="2" xfId="0" applyNumberFormat="1" applyFont="1" applyFill="1" applyBorder="1" applyAlignment="1">
      <x:alignment horizontal="center" vertical="center" wrapText="1"/>
    </x:xf>
    <x:xf numFmtId="0" fontId="0" fillId="2" borderId="0" xfId="0" applyFill="1" applyBorder="1" applyAlignment="1">
      <x:alignment wrapText="1"/>
    </x:xf>
    <x:xf numFmtId="0" fontId="0" fillId="2" borderId="0" xfId="0" applyFill="1" applyAlignment="1">
      <x:alignment wrapText="1"/>
    </x:xf>
    <x:xf numFmtId="0" fontId="0" fillId="0" borderId="0" xfId="0" applyAlignment="1">
      <x:alignment wrapText="1"/>
    </x:xf>
    <x:xf numFmtId="0" fontId="5" fillId="2" borderId="0" xfId="0" applyFont="1" applyFill="1" applyBorder="1" applyAlignment="1">
      <x:alignment horizontal="left" vertical="top" wrapText="1"/>
    </x:xf>
    <x:xf numFmtId="0" fontId="5" fillId="2" borderId="0" xfId="0" applyFont="1" applyFill="1" applyAlignment="1">
      <x:alignment horizontal="left" vertical="top" wrapText="1"/>
    </x:xf>
    <x:xf numFmtId="0" fontId="5" fillId="2" borderId="1" xfId="0" applyFont="1" applyFill="1" applyBorder="1" applyAlignment="1">
      <x:alignment horizontal="center" vertical="center" wrapText="1"/>
    </x:xf>
    <x:xf numFmtId="164" fontId="5" fillId="2" borderId="1" xfId="0" applyNumberFormat="1" applyFont="1" applyFill="1" applyBorder="1" applyAlignment="1">
      <x:alignment horizontal="center" vertical="center" wrapText="1"/>
    </x:xf>
    <x:xf numFmtId="1" fontId="5" fillId="2" borderId="1" xfId="0" applyNumberFormat="1" applyFont="1" applyFill="1" applyBorder="1" applyAlignment="1">
      <x:alignment horizontal="center" vertical="center" wrapText="1"/>
    </x:xf>
    <x:xf numFmtId="4" fontId="5" fillId="2" borderId="1" xfId="1" applyNumberFormat="1" applyFont="1" applyFill="1" applyBorder="1" applyAlignment="1">
      <x:alignment horizontal="center" vertical="center" wrapText="1"/>
    </x:xf>
    <x:xf numFmtId="0" fontId="3" fillId="2" borderId="1" xfId="0" applyFont="1" applyFill="1" applyBorder="1" applyAlignment="1">
      <x:alignment horizontal="center" vertical="center" wrapText="1"/>
    </x:xf>
    <x:xf numFmtId="164" fontId="6" fillId="2" borderId="1" xfId="0" applyNumberFormat="1" applyFont="1" applyFill="1" applyBorder="1" applyAlignment="1">
      <x:alignment horizontal="center" vertical="center" wrapText="1"/>
    </x:xf>
    <x:xf numFmtId="4" fontId="6" fillId="2" borderId="1" xfId="1" applyNumberFormat="1" applyFont="1" applyFill="1" applyBorder="1" applyAlignment="1">
      <x:alignment horizontal="center" vertical="center" wrapText="1"/>
    </x:xf>
    <x:xf numFmtId="0" fontId="6" fillId="2" borderId="0" xfId="0" applyFont="1" applyFill="1" applyBorder="1" applyAlignment="1">
      <x:alignment horizontal="left" vertical="top" wrapText="1"/>
    </x:xf>
    <x:xf numFmtId="0" fontId="6" fillId="2" borderId="0" xfId="0" applyFont="1" applyFill="1" applyAlignment="1">
      <x:alignment horizontal="left" vertical="top" wrapText="1"/>
    </x:xf>
    <x:xf numFmtId="1" fontId="3" fillId="2" borderId="1" xfId="0" applyNumberFormat="1" applyFont="1" applyFill="1" applyBorder="1" applyAlignment="1">
      <x:alignment horizontal="center" vertical="center" wrapText="1"/>
    </x:xf>
    <x:xf numFmtId="4" fontId="3" fillId="2" borderId="1" xfId="1" applyNumberFormat="1" applyFont="1" applyFill="1" applyBorder="1" applyAlignment="1">
      <x:alignment horizontal="center" vertical="center" wrapText="1"/>
    </x:xf>
    <x:xf numFmtId="0" fontId="7" fillId="2" borderId="1" xfId="0" applyFont="1" applyFill="1" applyBorder="1" applyAlignment="1">
      <x:alignment horizontal="center" vertical="center" wrapText="1"/>
    </x:xf>
    <x:xf numFmtId="4" fontId="0" fillId="2" borderId="1" xfId="1" applyNumberFormat="1" applyFont="1" applyFill="1" applyBorder="1" applyAlignment="1">
      <x:alignment horizontal="center" vertical="center" wrapText="1"/>
    </x:xf>
    <x:xf numFmtId="0" fontId="5" fillId="2" borderId="1" xfId="0" applyFont="1" applyFill="1" applyBorder="1" applyAlignment="1">
      <x:alignment horizontal="center" vertical="center"/>
    </x:xf>
    <x:xf numFmtId="164" fontId="3" fillId="2" borderId="1" xfId="0" applyNumberFormat="1" applyFont="1" applyFill="1" applyBorder="1" applyAlignment="1">
      <x:alignment horizontal="center" vertical="center"/>
    </x:xf>
    <x:xf numFmtId="14" fontId="3" fillId="2" borderId="1" xfId="0" applyNumberFormat="1" applyFont="1" applyFill="1" applyBorder="1" applyAlignment="1">
      <x:alignment horizontal="center" vertical="center"/>
    </x:xf>
    <x:xf numFmtId="4" fontId="3" fillId="2" borderId="1" xfId="1" applyNumberFormat="1" applyFont="1" applyFill="1" applyBorder="1" applyAlignment="1">
      <x:alignment horizontal="center" vertical="center"/>
    </x:xf>
    <x:xf numFmtId="164" fontId="5" fillId="2" borderId="1" xfId="0" applyNumberFormat="1" applyFont="1" applyFill="1" applyBorder="1" applyAlignment="1">
      <x:alignment horizontal="center" vertical="center"/>
    </x:xf>
    <x:xf numFmtId="14" fontId="5" fillId="2" borderId="1" xfId="0" applyNumberFormat="1" applyFont="1" applyFill="1" applyBorder="1" applyAlignment="1">
      <x:alignment horizontal="center" vertical="center"/>
    </x:xf>
    <x:xf numFmtId="4" fontId="5" fillId="2" borderId="1" xfId="1" applyNumberFormat="1" applyFont="1" applyFill="1" applyBorder="1" applyAlignment="1">
      <x:alignment horizontal="center" vertical="center"/>
    </x:xf>
    <x:xf numFmtId="0" fontId="5" fillId="2" borderId="1" xfId="0" applyFont="1" applyFill="1" applyBorder="1" applyAlignment="1">
      <x:alignment horizontal="left" vertical="top" wrapText="1"/>
    </x:xf>
    <x:xf numFmtId="0" fontId="11" fillId="2" borderId="0" xfId="0" applyFont="1" applyFill="1" applyBorder="1" applyAlignment="1">
      <x:alignment horizontal="left" vertical="top" wrapText="1"/>
    </x:xf>
    <x:xf numFmtId="0" fontId="11" fillId="2" borderId="0" xfId="0" applyFont="1" applyFill="1" applyAlignment="1">
      <x:alignment horizontal="left" vertical="top" wrapText="1"/>
    </x:xf>
    <x:xf numFmtId="1" fontId="9" fillId="2" borderId="1" xfId="0" applyNumberFormat="1" applyFont="1" applyFill="1" applyBorder="1" applyAlignment="1">
      <x:alignment horizontal="center" vertical="center"/>
    </x:xf>
    <x:xf numFmtId="1" fontId="3" fillId="2" borderId="1" xfId="0" applyNumberFormat="1" applyFont="1" applyFill="1" applyBorder="1" applyAlignment="1">
      <x:alignment horizontal="center" vertical="center"/>
    </x:xf>
    <x:xf numFmtId="0" fontId="3" fillId="2" borderId="0" xfId="0" applyFont="1" applyFill="1" applyBorder="1" applyAlignment="1">
      <x:alignment horizontal="left" vertical="top" wrapText="1"/>
    </x:xf>
    <x:xf numFmtId="0" fontId="3" fillId="2" borderId="0" xfId="0" applyFont="1" applyFill="1" applyAlignment="1">
      <x:alignment horizontal="left" vertical="top" wrapText="1"/>
    </x:xf>
    <x:xf numFmtId="0" fontId="0" fillId="2" borderId="0" xfId="0" applyFont="1" applyFill="1" applyBorder="1" applyAlignment="1">
      <x:alignment horizontal="left" vertical="top" wrapText="1"/>
    </x:xf>
    <x:xf numFmtId="0" fontId="0" fillId="2" borderId="0" xfId="0" applyFont="1" applyFill="1" applyAlignment="1">
      <x:alignment horizontal="left" vertical="top" wrapText="1"/>
    </x:xf>
    <x:xf numFmtId="0" fontId="3" fillId="2" borderId="3" xfId="0" applyFont="1" applyFill="1" applyBorder="1" applyAlignment="1">
      <x:alignment horizontal="left" vertical="top" wrapText="1"/>
    </x:xf>
    <x:xf numFmtId="0" fontId="3" fillId="2" borderId="1" xfId="0" applyFont="1" applyFill="1" applyBorder="1" applyAlignment="1">
      <x:alignment horizontal="left" vertical="top" wrapText="1"/>
    </x:xf>
    <x:xf numFmtId="2" fontId="6" fillId="2" borderId="1" xfId="0" applyNumberFormat="1" applyFont="1" applyFill="1" applyBorder="1" applyAlignment="1">
      <x:alignment horizontal="center" vertical="center" wrapText="1"/>
    </x:xf>
    <x:xf numFmtId="0" fontId="6" fillId="2" borderId="5" xfId="0" applyFont="1" applyFill="1" applyBorder="1" applyAlignment="1">
      <x:alignment horizontal="center" vertical="center" wrapText="1"/>
    </x:xf>
    <x:xf numFmtId="0" fontId="3" fillId="2" borderId="0" xfId="0" applyFont="1" applyFill="1" applyBorder="1" applyAlignment="1">
      <x:alignment wrapText="1"/>
    </x:xf>
    <x:xf numFmtId="0" fontId="3" fillId="2" borderId="0" xfId="0" applyFont="1" applyFill="1" applyAlignment="1">
      <x:alignment wrapText="1"/>
    </x:xf>
    <x:xf numFmtId="164" fontId="3" fillId="2" borderId="1" xfId="0" applyNumberFormat="1" applyFont="1" applyFill="1" applyBorder="1" applyAlignment="1">
      <x:alignment horizontal="center" vertical="center" wrapText="1"/>
    </x:xf>
    <x:xf numFmtId="0" fontId="3" fillId="0" borderId="0" xfId="0" applyFont="1"/>
    <x:xf numFmtId="0" fontId="18" fillId="0" borderId="0" xfId="0" applyFont="1"/>
    <x:xf numFmtId="0" fontId="3" fillId="0" borderId="1" xfId="0" applyFont="1" applyBorder="1"/>
    <x:xf numFmtId="0" fontId="0" fillId="0" borderId="1" xfId="0" applyBorder="1"/>
    <x:xf numFmtId="0" fontId="3" fillId="0" borderId="0" xfId="0" applyFont="1" applyAlignment="1">
      <x:alignment horizontal="center"/>
    </x:xf>
    <x:xf numFmtId="0" fontId="0" fillId="0" borderId="1" xfId="0" applyBorder="1" applyAlignment="1">
      <x:alignment horizontal="center"/>
    </x:xf>
    <x:xf numFmtId="0" fontId="3" fillId="0" borderId="1" xfId="0" applyFont="1" applyBorder="1" applyAlignment="1">
      <x:alignment horizontal="center"/>
    </x:xf>
    <x:xf numFmtId="0" fontId="0" fillId="0" borderId="0" xfId="0" applyAlignment="1">
      <x:alignment horizontal="center"/>
    </x:xf>
    <x:xf numFmtId="0" fontId="3" fillId="2" borderId="1" xfId="0" applyFont="1" applyFill="1" applyBorder="1" applyAlignment="1">
      <x:alignment horizontal="center" vertical="center"/>
    </x:xf>
    <x:xf numFmtId="4" fontId="0" fillId="2" borderId="1" xfId="1" applyNumberFormat="1" applyFont="1" applyFill="1" applyBorder="1" applyAlignment="1">
      <x:alignment horizontal="center" vertical="center"/>
    </x:xf>
    <x:xf numFmtId="2" fontId="5" fillId="2" borderId="1" xfId="0" applyNumberFormat="1" applyFont="1" applyFill="1" applyBorder="1" applyAlignment="1">
      <x:alignment horizontal="center" vertical="center" wrapText="1"/>
    </x:xf>
    <x:xf numFmtId="2" fontId="3" fillId="2" borderId="1" xfId="0" applyNumberFormat="1" applyFont="1" applyFill="1" applyBorder="1" applyAlignment="1">
      <x:alignment horizontal="center" vertical="center" wrapText="1"/>
    </x:xf>
    <x:xf numFmtId="2" fontId="0" fillId="2" borderId="1" xfId="0" applyNumberFormat="1" applyFill="1" applyBorder="1" applyAlignment="1">
      <x:alignment horizontal="center" wrapText="1"/>
    </x:xf>
    <x:xf numFmtId="0" fontId="3" fillId="0" borderId="0" xfId="0" applyFont="1" applyBorder="1" applyAlignment="1">
      <x:alignment horizontal="center"/>
    </x:xf>
    <x:xf numFmtId="0" fontId="0" fillId="0" borderId="0" xfId="0" applyBorder="1" applyAlignment="1">
      <x:alignment horizontal="center"/>
    </x:xf>
    <x:xf numFmtId="4" fontId="0" fillId="0" borderId="1" xfId="0" applyNumberFormat="1" applyBorder="1" applyAlignment="1">
      <x:alignment horizontal="center"/>
    </x:xf>
    <x:xf numFmtId="0" fontId="3" fillId="0" borderId="0" xfId="0" applyFont="1" applyBorder="1"/>
    <x:xf numFmtId="4" fontId="0" fillId="0" borderId="0" xfId="0" applyNumberFormat="1" applyBorder="1" applyAlignment="1">
      <x:alignment horizontal="center"/>
    </x:xf>
    <x:xf numFmtId="0" fontId="0" fillId="0" borderId="0" xfId="0" applyFont="1" applyFill="1" applyBorder="1"/>
    <x:xf numFmtId="0" fontId="3" fillId="5" borderId="1" xfId="0" applyFont="1" applyFill="1" applyBorder="1" applyAlignment="1">
      <x:alignment horizontal="center"/>
    </x:xf>
    <x:xf numFmtId="0" fontId="3" fillId="5" borderId="1" xfId="0" applyFont="1" applyFill="1" applyBorder="1" applyAlignment="1">
      <x:alignment horizontal="center" wrapText="1"/>
    </x:xf>
    <x:xf numFmtId="4" fontId="3" fillId="0" borderId="1" xfId="0" applyNumberFormat="1" applyFont="1" applyBorder="1" applyAlignment="1">
      <x:alignment horizontal="center"/>
    </x:xf>
    <x:xf numFmtId="4" fontId="0" fillId="0" borderId="1" xfId="0" applyNumberFormat="1" applyBorder="1"/>
    <x:xf numFmtId="0" fontId="3" fillId="2" borderId="0" xfId="0" applyFont="1" applyFill="1" applyBorder="1" applyAlignment="1">
      <x:alignment horizontal="center"/>
    </x:xf>
    <x:xf numFmtId="0" fontId="0" fillId="2" borderId="0" xfId="0" applyFill="1" applyBorder="1" applyAlignment="1">
      <x:alignment horizontal="center"/>
    </x:xf>
    <x:xf numFmtId="0" fontId="3" fillId="2" borderId="0" xfId="0" applyFont="1" applyFill="1" applyBorder="1" applyAlignment="1">
      <x:alignment horizontal="center" wrapText="1"/>
    </x:xf>
    <x:xf numFmtId="0" fontId="3" fillId="2" borderId="0" xfId="0" applyFont="1" applyFill="1" applyBorder="1"/>
    <x:xf numFmtId="4" fontId="0" fillId="2" borderId="0" xfId="0" applyNumberFormat="1" applyFill="1" applyBorder="1" applyAlignment="1">
      <x:alignment horizontal="center"/>
    </x:xf>
    <x:xf numFmtId="4" fontId="0" fillId="2" borderId="0" xfId="0" applyNumberFormat="1" applyFill="1" applyBorder="1"/>
    <x:xf numFmtId="4" fontId="3" fillId="0" borderId="0" xfId="0" applyNumberFormat="1" applyFont="1" applyBorder="1" applyAlignment="1">
      <x:alignment horizontal="center"/>
    </x:xf>
    <x:xf numFmtId="4" fontId="0" fillId="0" borderId="0" xfId="0" applyNumberFormat="1"/>
    <x:xf numFmtId="0" fontId="5" fillId="2" borderId="1" xfId="0" applyFont="1" applyFill="1" applyBorder="1" applyAlignment="1">
      <x:alignment horizontal="right" vertical="top" wrapText="1"/>
    </x:xf>
    <x:xf numFmtId="1" fontId="5" fillId="2" borderId="1" xfId="0" applyNumberFormat="1" applyFont="1" applyFill="1" applyBorder="1" applyAlignment="1">
      <x:alignment horizontal="left" vertical="center" wrapText="1"/>
    </x:xf>
    <x:xf numFmtId="164" fontId="5" fillId="2" borderId="1" xfId="0" applyNumberFormat="1" applyFont="1" applyFill="1" applyBorder="1" applyAlignment="1">
      <x:alignment horizontal="left" vertical="center" wrapText="1"/>
    </x:xf>
    <x:xf numFmtId="4" fontId="5" fillId="2" borderId="1" xfId="1" quotePrefix="1" applyNumberFormat="1" applyFont="1" applyFill="1" applyBorder="1" applyAlignment="1">
      <x:alignment horizontal="center" vertical="center" wrapText="1"/>
    </x:xf>
    <x:xf numFmtId="0" fontId="9" fillId="2" borderId="1" xfId="0" applyFont="1" applyFill="1" applyBorder="1" applyAlignment="1">
      <x:alignment horizontal="center" vertical="center"/>
    </x:xf>
    <x:xf numFmtId="0" fontId="6" fillId="2" borderId="1" xfId="0" applyFont="1" applyFill="1" applyBorder="1" applyAlignment="1">
      <x:alignment horizontal="right" vertical="top" wrapText="1"/>
    </x:xf>
    <x:xf numFmtId="0" fontId="3" fillId="2" borderId="1" xfId="0" applyFont="1" applyFill="1" applyBorder="1" applyAlignment="1">
      <x:alignment horizontal="right" vertical="top" wrapText="1"/>
    </x:xf>
    <x:xf numFmtId="0" fontId="3" fillId="2" borderId="1" xfId="0" applyFont="1" applyFill="1" applyBorder="1" applyAlignment="1">
      <x:alignment horizontal="right" wrapText="1"/>
    </x:xf>
    <x:xf numFmtId="0" fontId="3" fillId="2" borderId="1" xfId="0" applyFont="1" applyFill="1" applyBorder="1" applyAlignment="1">
      <x:alignment wrapText="1"/>
    </x:xf>
    <x:xf numFmtId="2" fontId="3" fillId="2" borderId="1" xfId="0" applyNumberFormat="1" applyFont="1" applyFill="1" applyBorder="1" applyAlignment="1">
      <x:alignment horizontal="center" wrapText="1"/>
    </x:xf>
    <x:xf numFmtId="2" fontId="3" fillId="2" borderId="1" xfId="0" applyNumberFormat="1" applyFont="1" applyFill="1" applyBorder="1" applyAlignment="1">
      <x:alignment wrapText="1"/>
    </x:xf>
    <x:xf numFmtId="3" fontId="0" fillId="0" borderId="1" xfId="0" applyNumberFormat="1" applyBorder="1" applyAlignment="1">
      <x:alignment horizontal="center"/>
    </x:xf>
    <x:xf numFmtId="43" fontId="0" fillId="0" borderId="1" xfId="1" applyNumberFormat="1" applyFont="1" applyBorder="1" applyAlignment="1">
      <x:alignment horizontal="center"/>
    </x:xf>
    <x:xf numFmtId="0" fontId="3" fillId="0" borderId="1" xfId="0" applyFont="1" applyFill="1" applyBorder="1" applyAlignment="1">
      <x:alignment horizontal="center"/>
    </x:xf>
    <x:xf numFmtId="4" fontId="0" fillId="0" borderId="1" xfId="0" applyNumberFormat="1" applyFill="1" applyBorder="1"/>
    <x:xf numFmtId="0" fontId="0" fillId="0" borderId="1" xfId="0" applyFill="1" applyBorder="1"/>
    <x:xf numFmtId="0" fontId="0" fillId="0" borderId="0" xfId="0" applyFill="1"/>
    <x:xf numFmtId="2" fontId="0" fillId="0" borderId="1" xfId="0" applyNumberFormat="1" applyBorder="1"/>
    <x:xf numFmtId="0" fontId="3" fillId="0" borderId="0" xfId="0" applyFont="1" applyFill="1" applyBorder="1" applyAlignment="1">
      <x:alignment horizontal="center"/>
    </x:xf>
    <x:xf numFmtId="4" fontId="0" fillId="0" borderId="0" xfId="0" applyNumberFormat="1" applyFill="1" applyBorder="1" applyAlignment="1">
      <x:alignment horizontal="center"/>
    </x:xf>
    <x:xf numFmtId="0" fontId="6" fillId="2" borderId="1" xfId="0" applyFont="1" applyFill="1" applyBorder="1" applyAlignment="1">
      <x:alignment horizontal="left" vertical="top" wrapText="1"/>
    </x:xf>
    <x:xf numFmtId="0" fontId="6" fillId="2" borderId="1" xfId="0" applyFont="1" applyFill="1" applyBorder="1" applyAlignment="1">
      <x:alignment horizontal="center" vertical="center" wrapText="1"/>
    </x:xf>
    <x:xf numFmtId="0" fontId="0" fillId="2" borderId="1" xfId="0" applyFont="1" applyFill="1" applyBorder="1" applyAlignment="1">
      <x:alignment horizontal="center" vertical="center" wrapText="1"/>
    </x:xf>
    <x:xf numFmtId="1" fontId="6" fillId="2" borderId="1" xfId="0" applyNumberFormat="1" applyFont="1" applyFill="1" applyBorder="1" applyAlignment="1">
      <x:alignment horizontal="center" vertical="center" wrapText="1"/>
    </x:xf>
    <x:xf numFmtId="0" fontId="8" fillId="2" borderId="1" xfId="0" applyFont="1" applyFill="1" applyBorder="1" applyAlignment="1">
      <x:alignment horizontal="center" vertical="center" wrapText="1"/>
    </x:xf>
    <x:xf numFmtId="1" fontId="0" fillId="2" borderId="1" xfId="0" applyNumberFormat="1" applyFont="1" applyFill="1" applyBorder="1" applyAlignment="1">
      <x:alignment horizontal="center" vertical="center" wrapText="1"/>
    </x:xf>
    <x:xf numFmtId="4" fontId="6" fillId="2" borderId="1" xfId="2" applyNumberFormat="1" applyFont="1" applyFill="1" applyBorder="1" applyAlignment="1">
      <x:alignment horizontal="center" vertical="center" wrapText="1"/>
    </x:xf>
    <x:xf numFmtId="4" fontId="5" fillId="2" borderId="1" xfId="2" applyNumberFormat="1" applyFont="1" applyFill="1" applyBorder="1" applyAlignment="1">
      <x:alignment horizontal="center" vertical="center" wrapText="1"/>
    </x:xf>
    <x:xf numFmtId="0" fontId="2" fillId="2" borderId="0" xfId="0" applyFont="1" applyFill="1" applyBorder="1" applyAlignment="1">
      <x:alignment horizontal="left" vertical="top" wrapText="1"/>
    </x:xf>
    <x:xf numFmtId="0" fontId="2" fillId="2" borderId="0" xfId="0" applyFont="1" applyFill="1" applyAlignment="1">
      <x:alignment horizontal="left" vertical="top" wrapText="1"/>
    </x:xf>
    <x:xf numFmtId="4" fontId="12" fillId="2" borderId="1" xfId="1" applyNumberFormat="1" applyFont="1" applyFill="1" applyBorder="1" applyAlignment="1">
      <x:alignment horizontal="center" vertical="center"/>
    </x:xf>
    <x:xf numFmtId="0" fontId="0" fillId="2" borderId="1" xfId="0" applyFont="1" applyFill="1" applyBorder="1" applyAlignment="1">
      <x:alignment horizontal="right" vertical="top" wrapText="1"/>
    </x:xf>
    <x:xf numFmtId="0" fontId="0" fillId="2" borderId="1" xfId="0" applyFont="1" applyFill="1" applyBorder="1" applyAlignment="1">
      <x:alignment horizontal="left" vertical="top" wrapText="1"/>
    </x:xf>
    <x:xf numFmtId="0" fontId="6" fillId="2" borderId="1" xfId="0" applyFont="1" applyFill="1" applyBorder="1" applyAlignment="1">
      <x:alignment horizontal="center" vertical="center"/>
    </x:xf>
    <x:xf numFmtId="0" fontId="0" fillId="2" borderId="4" xfId="0" applyFont="1" applyFill="1" applyBorder="1" applyAlignment="1">
      <x:alignment horizontal="left" vertical="top" wrapText="1"/>
    </x:xf>
    <x:xf numFmtId="0" fontId="0" fillId="2" borderId="3" xfId="0" applyFont="1" applyFill="1" applyBorder="1" applyAlignment="1">
      <x:alignment horizontal="left" vertical="top" wrapText="1"/>
    </x:xf>
    <x:xf numFmtId="4" fontId="6" fillId="2" borderId="1" xfId="1" quotePrefix="1" applyNumberFormat="1" applyFont="1" applyFill="1" applyBorder="1" applyAlignment="1">
      <x:alignment horizontal="center" vertical="center" wrapText="1"/>
    </x:xf>
    <x:xf numFmtId="0" fontId="0" fillId="2" borderId="1" xfId="0" applyFill="1" applyBorder="1" applyAlignment="1">
      <x:alignment horizontal="right" wrapText="1"/>
    </x:xf>
    <x:xf numFmtId="0" fontId="0" fillId="2" borderId="1" xfId="0" applyFill="1" applyBorder="1" applyAlignment="1">
      <x:alignment wrapText="1"/>
    </x:xf>
    <x:xf numFmtId="0" fontId="0" fillId="2" borderId="1" xfId="0" applyFill="1" applyBorder="1" applyAlignment="1">
      <x:alignment horizontal="center" vertical="center" wrapText="1"/>
    </x:xf>
    <x:xf numFmtId="164" fontId="0" fillId="2" borderId="1" xfId="0" applyNumberFormat="1" applyFont="1" applyFill="1" applyBorder="1" applyAlignment="1">
      <x:alignment horizontal="center" vertical="center" wrapText="1"/>
    </x:xf>
    <x:xf numFmtId="1" fontId="13" fillId="2" borderId="1" xfId="0" applyNumberFormat="1" applyFont="1" applyFill="1" applyBorder="1" applyAlignment="1">
      <x:alignment horizontal="center" vertical="center"/>
    </x:xf>
    <x:xf numFmtId="1" fontId="0" fillId="2" borderId="1" xfId="0" applyNumberFormat="1" applyFont="1" applyFill="1" applyBorder="1" applyAlignment="1">
      <x:alignment horizontal="center" vertical="center"/>
    </x:xf>
    <x:xf numFmtId="2" fontId="0" fillId="2" borderId="1" xfId="0" applyNumberFormat="1" applyFont="1" applyFill="1" applyBorder="1" applyAlignment="1">
      <x:alignment horizontal="center" wrapText="1"/>
    </x:xf>
    <x:xf numFmtId="0" fontId="0" fillId="2" borderId="0" xfId="0" applyFont="1" applyFill="1" applyBorder="1" applyAlignment="1">
      <x:alignment wrapText="1"/>
    </x:xf>
    <x:xf numFmtId="0" fontId="0" fillId="2" borderId="0" xfId="0" applyFont="1" applyFill="1" applyAlignment="1">
      <x:alignment wrapText="1"/>
    </x:xf>
    <x:xf numFmtId="2" fontId="0" fillId="2" borderId="1" xfId="0" applyNumberFormat="1" applyFill="1" applyBorder="1" applyAlignment="1">
      <x:alignment wrapText="1"/>
    </x:xf>
    <x:xf numFmtId="2" fontId="0" fillId="2" borderId="1" xfId="0" applyNumberFormat="1" applyFont="1" applyFill="1" applyBorder="1" applyAlignment="1">
      <x:alignment horizontal="center" vertical="center" wrapText="1"/>
    </x:xf>
    <x:xf numFmtId="1" fontId="0" fillId="2" borderId="1" xfId="0" applyNumberFormat="1" applyFill="1" applyBorder="1" applyAlignment="1">
      <x:alignment horizontal="center" vertical="center"/>
    </x:xf>
    <x:xf numFmtId="164" fontId="0" fillId="2" borderId="1" xfId="0" applyNumberFormat="1" applyFill="1" applyBorder="1" applyAlignment="1">
      <x:alignment horizontal="center" vertical="center" wrapText="1"/>
    </x:xf>
    <x:xf numFmtId="0" fontId="0" fillId="2" borderId="3" xfId="0" applyFill="1" applyBorder="1" applyAlignment="1">
      <x:alignment wrapText="1"/>
    </x:xf>
    <x:xf numFmtId="1" fontId="6" fillId="2" borderId="1" xfId="0" applyNumberFormat="1" applyFont="1" applyFill="1" applyBorder="1" applyAlignment="1">
      <x:alignment horizontal="left" vertical="center" wrapText="1"/>
    </x:xf>
    <x:xf numFmtId="164" fontId="6" fillId="2" borderId="1" xfId="0" applyNumberFormat="1" applyFont="1" applyFill="1" applyBorder="1" applyAlignment="1">
      <x:alignment horizontal="left" vertical="center" wrapText="1"/>
    </x:xf>
    <x:xf numFmtId="0" fontId="0" fillId="0" borderId="0" xfId="0" applyFont="1"/>
    <x:xf numFmtId="0" fontId="0" fillId="2" borderId="1" xfId="0" applyFont="1" applyFill="1" applyBorder="1" applyAlignment="1">
      <x:alignment wrapText="1"/>
    </x:xf>
    <x:xf numFmtId="0" fontId="19" fillId="0" borderId="0" xfId="0" applyFont="1" applyAlignment="1">
      <x:alignment vertical="center"/>
    </x:xf>
    <x:xf numFmtId="49" fontId="3" fillId="5" borderId="1" xfId="0" applyNumberFormat="1" applyFont="1" applyFill="1" applyBorder="1" applyAlignment="1">
      <x:alignment horizontal="center"/>
    </x:xf>
    <x:xf numFmtId="2" fontId="0" fillId="0" borderId="1" xfId="0" applyNumberFormat="1" applyBorder="1" applyAlignment="1">
      <x:alignment horizontal="center"/>
    </x:xf>
    <x:xf numFmtId="2" fontId="5" fillId="2" borderId="1" xfId="1" applyNumberFormat="1" applyFont="1" applyFill="1" applyBorder="1" applyAlignment="1">
      <x:alignment horizontal="center" vertical="center" wrapText="1"/>
    </x:xf>
    <x:xf numFmtId="2" fontId="6" fillId="2" borderId="1" xfId="1" applyNumberFormat="1" applyFont="1" applyFill="1" applyBorder="1" applyAlignment="1">
      <x:alignment horizontal="center" vertical="center" wrapText="1"/>
    </x:xf>
    <x:xf numFmtId="2" fontId="3" fillId="2" borderId="1" xfId="1" applyNumberFormat="1" applyFont="1" applyFill="1" applyBorder="1" applyAlignment="1">
      <x:alignment horizontal="center" vertical="center"/>
    </x:xf>
    <x:xf numFmtId="2" fontId="5" fillId="2" borderId="1" xfId="1" applyNumberFormat="1" applyFont="1" applyFill="1" applyBorder="1" applyAlignment="1">
      <x:alignment horizontal="center" vertical="center"/>
    </x:xf>
    <x:xf numFmtId="2" fontId="3" fillId="2" borderId="1" xfId="1" applyNumberFormat="1" applyFont="1" applyFill="1" applyBorder="1" applyAlignment="1">
      <x:alignment horizontal="center" vertical="center" wrapText="1"/>
    </x:xf>
    <x:xf numFmtId="0" fontId="3" fillId="2" borderId="1" xfId="0" applyFont="1" applyFill="1" applyBorder="1" applyAlignment="1">
      <x:alignment horizontal="center"/>
    </x:xf>
    <x:xf numFmtId="49" fontId="6" fillId="2" borderId="1" xfId="0" applyNumberFormat="1" applyFont="1" applyFill="1" applyBorder="1" applyAlignment="1">
      <x:alignment horizontal="center" vertical="top" wrapText="1"/>
    </x:xf>
    <x:xf numFmtId="49" fontId="6" fillId="2" borderId="1" xfId="0" applyNumberFormat="1" applyFont="1" applyFill="1" applyBorder="1" applyAlignment="1">
      <x:alignment horizontal="center" vertical="center" wrapText="1"/>
    </x:xf>
    <x:xf numFmtId="43" fontId="3" fillId="0" borderId="1" xfId="1" applyFont="1" applyBorder="1" applyAlignment="1">
      <x:alignment horizontal="center"/>
    </x:xf>
    <x:xf numFmtId="0" fontId="0" fillId="0" borderId="1" xfId="0" applyFont="1" applyBorder="1"/>
    <x:xf numFmtId="3" fontId="0" fillId="0" borderId="0" xfId="0" applyNumberFormat="1" applyBorder="1" applyAlignment="1">
      <x:alignment horizontal="center"/>
    </x:xf>
    <x:xf numFmtId="43" fontId="0" fillId="0" borderId="0" xfId="1" applyNumberFormat="1" applyFont="1" applyBorder="1" applyAlignment="1">
      <x:alignment horizontal="center"/>
    </x:xf>
    <x:xf numFmtId="4" fontId="5" fillId="2" borderId="1" xfId="0" applyNumberFormat="1" applyFont="1" applyFill="1" applyBorder="1" applyAlignment="1">
      <x:alignment horizontal="left" vertical="top" wrapText="1"/>
    </x:xf>
    <x:xf numFmtId="4" fontId="0" fillId="2" borderId="1" xfId="0" applyNumberFormat="1" applyFont="1" applyFill="1" applyBorder="1" applyAlignment="1">
      <x:alignment horizontal="center"/>
    </x:xf>
    <x:xf numFmtId="43" fontId="3" fillId="0" borderId="1" xfId="1" applyNumberFormat="1" applyFont="1" applyBorder="1" applyAlignment="1">
      <x:alignment horizontal="center"/>
    </x:xf>
    <x:xf numFmtId="4" fontId="0" fillId="0" borderId="0" xfId="0" applyNumberFormat="1" applyBorder="1"/>
    <x:xf numFmtId="2" fontId="5" fillId="2" borderId="1" xfId="0" applyNumberFormat="1" applyFont="1" applyFill="1" applyBorder="1" applyAlignment="1">
      <x:alignment horizontal="left" vertical="top" wrapText="1"/>
    </x:xf>
    <x:xf numFmtId="0" fontId="11" fillId="2" borderId="1" xfId="0" applyFont="1" applyFill="1" applyBorder="1" applyAlignment="1">
      <x:alignment horizontal="left" vertical="top" wrapText="1"/>
    </x:xf>
    <x:xf numFmtId="0" fontId="3" fillId="5" borderId="1" xfId="0" applyFont="1" applyFill="1" applyBorder="1"/>
    <x:xf numFmtId="2" fontId="0" fillId="0" borderId="1" xfId="0" applyNumberFormat="1" applyBorder="1" applyAlignment="1">
      <x:alignment horizontal="right"/>
    </x:xf>
    <x:xf numFmtId="0" fontId="5" fillId="4" borderId="5" xfId="0" applyFont="1" applyFill="1" applyBorder="1" applyAlignment="1">
      <x:alignment horizontal="center" vertical="center" wrapText="1"/>
    </x:xf>
    <x:xf numFmtId="0" fontId="0" fillId="0" borderId="1" xfId="0" applyBorder="1" applyAlignment="1">
      <x:alignment wrapText="1"/>
    </x:xf>
    <x:xf numFmtId="0" fontId="3" fillId="6" borderId="1" xfId="0" applyFont="1" applyFill="1" applyBorder="1"/>
    <x:xf numFmtId="0" fontId="0" fillId="0" borderId="0" xfId="0" applyFont="1" applyAlignment="1">
      <x:alignment horizontal="left" wrapText="1"/>
    </x:xf>
    <x:xf numFmtId="0" fontId="0" fillId="0" borderId="0" xfId="0" applyAlignment="1">
      <x:alignment horizontal="left" wrapText="1"/>
    </x:xf>
    <x:xf numFmtId="0" fontId="3" fillId="2" borderId="0" xfId="0" applyFont="1" applyFill="1" applyBorder="1" applyAlignment="1">
      <x:alignment horizontal="center" wrapText="1"/>
    </x:xf>
    <x:xf numFmtId="0" fontId="3" fillId="5" borderId="2" xfId="0" applyFont="1" applyFill="1" applyBorder="1" applyAlignment="1">
      <x:alignment horizontal="center" wrapText="1"/>
    </x:xf>
    <x:xf numFmtId="0" fontId="3" fillId="5" borderId="3" xfId="0" applyFont="1" applyFill="1" applyBorder="1" applyAlignment="1">
      <x:alignment horizontal="center" wrapText="1"/>
    </x:xf>
    <x:xf numFmtId="0" fontId="19" fillId="0" borderId="0" xfId="0" applyFont="1"/>
  </x:cellXfs>
  <x:cellStyles count="3">
    <x:cellStyle name="Comma" xfId="1" builtinId="3"/>
    <x:cellStyle name="Comma 3" xfId="2"/>
    <x:cellStyle name="Normal" xfId="0" builtinId="0"/>
  </x:cellStyles>
  <x:dxfs count="0"/>
  <x:tableStyles count="0" defaultTableStyle="TableStyleMedium2" defaultPivotStyle="PivotStyleLight16"/>
  <x:colors>
    <x:mruColors>
      <x:color rgb="FF7A0000"/>
      <x:color rgb="FF000099"/>
    </x:mruColors>
  </x:colors>
  <x:extLst>
    <x:ext xmlns:x14="http://schemas.microsoft.com/office/spreadsheetml/2009/9/main" uri="{EB79DEF2-80B8-43e5-95BD-54CBDDF9020C}">
      <x14:slicerStyles defaultSlicerStyle="SlicerStyleLight1"/>
    </x:ext>
    <x:ext xmlns:x15="http://schemas.microsoft.com/office/spreadsheetml/2010/11/main" uri="{9260A510-F301-46a8-8635-F512D64BE5F5}">
      <x15:timelineStyles defaultTimelineStyle="TimeSlicerStyleLight1"/>
    </x:ext>
  </x:extLst>
</x: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styles" Target="styles.xml" Id="rId29"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theme" Target="theme/theme1.xml" Id="rId28"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sharedStrings" Target="/xl/sharedStrings2.xml" Id="R709ad4d1f4314efd" /></Relationships>
</file>

<file path=xl/charts/_rels/chart12.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3.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14.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18.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9.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0.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1.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4.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5.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6.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5.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7.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mc="http://schemas.openxmlformats.org/markup-compatibility/2006" xmlns:c14="http://schemas.microsoft.com/office/drawing/2007/8/2/chart" xmlns:c16r2="http://schemas.microsoft.com/office/drawing/2015/06/chart" xmlns:c15="http://schemas.microsoft.com/office/drawing/2012/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823128114861069"/>
          <c:y val="5.0925925925925923E-2"/>
          <c:w val="0.83128716224103572"/>
          <c:h val="0.62682414698162725"/>
        </c:manualLayout>
      </c:layout>
      <c:barChart>
        <c:barDir val="col"/>
        <c:grouping val="clustered"/>
        <c:varyColors val="0"/>
        <c:ser>
          <c:idx val="0"/>
          <c:order val="0"/>
          <c:spPr>
            <a:solidFill>
              <a:srgbClr val="60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'Figure 1'!$A$8:$A$21</c:f>
              <c:strCache>
                <c:ptCount val="14"/>
                <c:pt idx="0">
                  <c:v>Denmark</c:v>
                </c:pt>
                <c:pt idx="1">
                  <c:v>Finland</c:v>
                </c:pt>
                <c:pt idx="2">
                  <c:v>France</c:v>
                </c:pt>
                <c:pt idx="3">
                  <c:v>Germany</c:v>
                </c:pt>
                <c:pt idx="4">
                  <c:v>Greece </c:v>
                </c:pt>
                <c:pt idx="5">
                  <c:v>Italy</c:v>
                </c:pt>
                <c:pt idx="6">
                  <c:v>Lithuania</c:v>
                </c:pt>
                <c:pt idx="7">
                  <c:v>Luxembourg</c:v>
                </c:pt>
                <c:pt idx="8">
                  <c:v>Malta</c:v>
                </c:pt>
                <c:pt idx="9">
                  <c:v>Poland</c:v>
                </c:pt>
                <c:pt idx="10">
                  <c:v>Slovenia</c:v>
                </c:pt>
                <c:pt idx="11">
                  <c:v>Spain</c:v>
                </c:pt>
                <c:pt idx="12">
                  <c:v>The Netherlands</c:v>
                </c:pt>
                <c:pt idx="13">
                  <c:v>United Kingdom</c:v>
                </c:pt>
              </c:strCache>
            </c:strRef>
          </c:cat>
          <c:val>
            <c:numRef>
              <c:f>'Figure 1'!$B$8:$B$21</c:f>
              <c:numCache>
                <c:formatCode>General</c:formatCode>
                <c:ptCount val="14"/>
                <c:pt idx="0">
                  <c:v>4</c:v>
                </c:pt>
                <c:pt idx="1">
                  <c:v>1</c:v>
                </c:pt>
                <c:pt idx="2">
                  <c:v>84</c:v>
                </c:pt>
                <c:pt idx="3">
                  <c:v>38</c:v>
                </c:pt>
                <c:pt idx="4">
                  <c:v>10</c:v>
                </c:pt>
                <c:pt idx="5">
                  <c:v>13</c:v>
                </c:pt>
                <c:pt idx="6">
                  <c:v>3</c:v>
                </c:pt>
                <c:pt idx="7">
                  <c:v>1</c:v>
                </c:pt>
                <c:pt idx="8">
                  <c:v>2</c:v>
                </c:pt>
                <c:pt idx="9">
                  <c:v>20</c:v>
                </c:pt>
                <c:pt idx="10">
                  <c:v>17</c:v>
                </c:pt>
                <c:pt idx="11">
                  <c:v>4</c:v>
                </c:pt>
                <c:pt idx="12">
                  <c:v>15</c:v>
                </c:pt>
                <c:pt idx="13">
                  <c:v>4</c:v>
                </c:pt>
              </c:numCache>
            </c:numRef>
          </c:val>
          <c:extLst xmlns:c16r2="http://schemas.microsoft.com/office/drawing/2015/06/chart">
            <c:ext xmlns:c16="http://schemas.microsoft.com/office/drawing/2014/chart" uri="{C3380CC4-5D6E-409C-BE32-E72D297353CC}">
              <c16:uniqueId val="{00000002-8C93-49F7-A0FE-88D618BFA9FA}"/>
            </c:ext>
          </c:extLst>
        </c:ser>
        <c:dLbls>
          <c:dLblPos val="outEnd"/>
          <c:showLegendKey val="0"/>
          <c:showVal val="1"/>
          <c:showCatName val="0"/>
          <c:showSerName val="0"/>
          <c:showPercent val="0"/>
          <c:showBubbleSize val="0"/>
        </c:dLbls>
        <c:gapWidth val="80"/>
        <c:overlap val="25"/>
        <c:axId val="82543472"/>
        <c:axId val="82544648"/>
      </c:barChart>
      <c:catAx>
        <c:axId val="82543472"/>
        <c:scaling>
          <c:orientation val="minMax"/>
        </c:scaling>
        <c:delete val="0"/>
        <c:axPos val="b"/>
        <c:title>
          <c:tx>
            <c:rich>
              <a:bodyPr rot="0" spcFirstLastPara="1" vertOverflow="ellipsis" vert="horz" wrap="square" anchor="ctr" anchorCtr="1"/>
              <a:lstStyle/>
              <a:p>
                <a:pPr>
                  <a:defRPr sz="1000" b="0" i="0" u="none" strike="noStrike" kern="1200" cap="all"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US" sz="1000" cap="none"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Member State </a:t>
                </a:r>
              </a:p>
            </c:rich>
          </c:tx>
          <c:layout>
            <c:manualLayout>
              <c:xMode val="edge"/>
              <c:yMode val="edge"/>
              <c:x val="0.45176133472397145"/>
              <c:y val="0.87969886117176532"/>
            </c:manualLayout>
          </c:layout>
          <c:overlay val="0"/>
          <c:spPr>
            <a:noFill/>
            <a:ln>
              <a:noFill/>
            </a:ln>
            <a:effectLst/>
          </c:spPr>
        </c:title>
        <c:numFmt formatCode="General" sourceLinked="1"/>
        <c:majorTickMark val="none"/>
        <c:minorTickMark val="none"/>
        <c:tickLblPos val="nextTo"/>
        <c:spPr>
          <a:noFill/>
          <a:ln w="15875" cap="flat" cmpd="sng" algn="ctr">
            <a:noFill/>
            <a:round/>
          </a:ln>
          <a:effectLst/>
        </c:spPr>
        <c:txPr>
          <a:bodyPr rot="-60000000" spcFirstLastPara="1" vertOverflow="ellipsis" vert="horz" wrap="square" anchor="ctr" anchorCtr="1"/>
          <a:lstStyle/>
          <a:p>
            <a:pPr>
              <a:defRPr sz="800" b="0" i="0" u="none" strike="noStrike" kern="1200" cap="none" spc="20" normalizeH="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82544648"/>
        <c:crosses val="autoZero"/>
        <c:auto val="1"/>
        <c:lblAlgn val="ctr"/>
        <c:lblOffset val="100"/>
        <c:noMultiLvlLbl val="0"/>
      </c:catAx>
      <c:valAx>
        <c:axId val="82544648"/>
        <c:scaling>
          <c:orientation val="minMax"/>
        </c:scaling>
        <c:delete val="0"/>
        <c:axPos val="l"/>
        <c:majorGridlines>
          <c:spPr>
            <a:ln w="9525" cap="flat" cmpd="sng" algn="ctr">
              <a:solidFill>
                <a:schemeClr val="tx1">
                  <a:lumMod val="5000"/>
                  <a:lumOff val="95000"/>
                </a:schemeClr>
              </a:solidFill>
              <a:round/>
            </a:ln>
            <a:effectLst/>
          </c:spPr>
        </c:majorGridlines>
        <c:title>
          <c:tx>
            <c:rich>
              <a:bodyPr rot="-5400000" spcFirstLastPara="1" vertOverflow="ellipsis" vert="horz" wrap="square" anchor="ctr" anchorCtr="1"/>
              <a:lstStyle/>
              <a:p>
                <a:pPr>
                  <a:defRPr sz="1000" b="0" i="0" u="none" strike="noStrike" kern="1200" cap="all"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US" sz="1000" cap="none"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Number of Competitive Processes</a:t>
                </a:r>
              </a:p>
            </c:rich>
          </c:tx>
          <c:layout>
            <c:manualLayout>
              <c:xMode val="edge"/>
              <c:yMode val="edge"/>
              <c:x val="4.2981449153067869E-2"/>
              <c:y val="3.8924324403583642E-2"/>
            </c:manualLayout>
          </c:layout>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spc="2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82543472"/>
        <c:crosses val="autoZero"/>
        <c:crossBetween val="between"/>
      </c:valAx>
    </c:plotArea>
    <c:plotVisOnly val="1"/>
    <c:dispBlanksAs val="gap"/>
    <c:showDLblsOverMax val="0"/>
  </c:chart>
  <c:spPr>
    <a:solidFill>
      <a:schemeClr val="lt1"/>
    </a:solidFill>
    <a:ln w="9525" cap="flat" cmpd="sng" algn="ctr">
      <a:noFill/>
      <a:round/>
    </a:ln>
    <a:effectLst/>
  </c:spPr>
  <c:txPr>
    <a:bodyPr/>
    <a:lstStyle/>
    <a:p>
      <a:pPr>
        <a:defRPr/>
      </a:pPr>
      <a:endParaRPr lang="en-US"/>
    </a:p>
  </c:txPr>
  <c:printSettings>
    <c:headerFooter/>
    <c:pageMargins l="0.7" r="0.7" t="0.75" b="0.75" header="0.3" footer="0.3"/>
    <c:pageSetup/>
  </c:printSettings>
</c:chartSpace>
</file>

<file path=xl/charts/chart10.xml><?xml version="1.0" encoding="utf-8"?>
<c:chartSpace xmlns:mc="http://schemas.openxmlformats.org/markup-compatibility/2006" xmlns:c14="http://schemas.microsoft.com/office/drawing/2007/8/2/chart" xmlns:c16r2="http://schemas.microsoft.com/office/drawing/2015/06/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01121389389309"/>
          <c:y val="2.1038253176563243E-2"/>
          <c:w val="0.85894041522444653"/>
          <c:h val="0.80907261592300961"/>
        </c:manualLayout>
      </c:layout>
      <c:scatterChart>
        <c:scatterStyle val="lineMarker"/>
        <c:varyColors val="0"/>
        <c:ser>
          <c:idx val="3"/>
          <c:order val="0"/>
          <c:tx>
            <c:strRef>
              <c:f>'Figure 10'!$B$4</c:f>
              <c:strCache>
                <c:ptCount val="1"/>
                <c:pt idx="0">
                  <c:v>Bioenergy</c:v>
                </c:pt>
              </c:strCache>
            </c:strRef>
          </c:tx>
          <c:spPr>
            <a:ln>
              <a:solidFill>
                <a:srgbClr val="680000"/>
              </a:solidFill>
            </a:ln>
          </c:spPr>
          <c:marker>
            <c:symbol val="square"/>
            <c:size val="4"/>
            <c:spPr>
              <a:solidFill>
                <a:srgbClr val="680000"/>
              </a:solidFill>
              <a:ln>
                <a:solidFill>
                  <a:srgbClr val="680000"/>
                </a:solidFill>
              </a:ln>
            </c:spPr>
          </c:marker>
          <c:xVal>
            <c:numRef>
              <c:f>'Figure 10'!$A$5:$A$10</c:f>
              <c:numCache>
                <c:formatCode>General</c:formatCode>
                <c:ptCount val="6"/>
                <c:pt idx="0">
                  <c:v>2014</c:v>
                </c:pt>
                <c:pt idx="1">
                  <c:v>2015</c:v>
                </c:pt>
                <c:pt idx="2">
                  <c:v>2016</c:v>
                </c:pt>
                <c:pt idx="3">
                  <c:v>2017</c:v>
                </c:pt>
                <c:pt idx="4">
                  <c:v>2018</c:v>
                </c:pt>
                <c:pt idx="5">
                  <c:v>2019</c:v>
                </c:pt>
              </c:numCache>
            </c:numRef>
          </c:xVal>
          <c:yVal>
            <c:numRef>
              <c:f>'Figure 10'!$B$5:$B$10</c:f>
              <c:numCache>
                <c:formatCode>General</c:formatCode>
                <c:ptCount val="6"/>
                <c:pt idx="2">
                  <c:v>9.1184083192973713</c:v>
                </c:pt>
                <c:pt idx="3">
                  <c:v>8.1208994212131405</c:v>
                </c:pt>
                <c:pt idx="4">
                  <c:v>7.511224142270736</c:v>
                </c:pt>
                <c:pt idx="5">
                  <c:v>8.2425969503096823</c:v>
                </c:pt>
              </c:numCache>
            </c:numRef>
          </c:yVal>
          <c:smooth val="0"/>
          <c:extLst xmlns:c16r2="http://schemas.microsoft.com/office/drawing/2015/06/chart">
            <c:ext xmlns:c16="http://schemas.microsoft.com/office/drawing/2014/chart" uri="{C3380CC4-5D6E-409C-BE32-E72D297353CC}">
              <c16:uniqueId val="{00000007-ED82-4E4D-B392-67E8CE58098B}"/>
            </c:ext>
          </c:extLst>
        </c:ser>
        <c:ser>
          <c:idx val="6"/>
          <c:order val="1"/>
          <c:tx>
            <c:strRef>
              <c:f>'Figure 10'!$C$4</c:f>
              <c:strCache>
                <c:ptCount val="1"/>
                <c:pt idx="0">
                  <c:v>Hydro</c:v>
                </c:pt>
              </c:strCache>
            </c:strRef>
          </c:tx>
          <c:spPr>
            <a:ln>
              <a:solidFill>
                <a:srgbClr val="680000"/>
              </a:solidFill>
              <a:prstDash val="sysDash"/>
            </a:ln>
          </c:spPr>
          <c:marker>
            <c:symbol val="square"/>
            <c:size val="4"/>
            <c:spPr>
              <a:solidFill>
                <a:srgbClr val="680000"/>
              </a:solidFill>
              <a:ln>
                <a:solidFill>
                  <a:srgbClr val="680000"/>
                </a:solidFill>
              </a:ln>
            </c:spPr>
          </c:marker>
          <c:xVal>
            <c:numRef>
              <c:f>'Figure 10'!$A$5:$A$10</c:f>
              <c:numCache>
                <c:formatCode>General</c:formatCode>
                <c:ptCount val="6"/>
                <c:pt idx="0">
                  <c:v>2014</c:v>
                </c:pt>
                <c:pt idx="1">
                  <c:v>2015</c:v>
                </c:pt>
                <c:pt idx="2">
                  <c:v>2016</c:v>
                </c:pt>
                <c:pt idx="3">
                  <c:v>2017</c:v>
                </c:pt>
                <c:pt idx="4">
                  <c:v>2018</c:v>
                </c:pt>
                <c:pt idx="5">
                  <c:v>2019</c:v>
                </c:pt>
              </c:numCache>
            </c:numRef>
          </c:xVal>
          <c:yVal>
            <c:numRef>
              <c:f>'Figure 10'!$C$5:$C$10</c:f>
              <c:numCache>
                <c:formatCode>General</c:formatCode>
                <c:ptCount val="6"/>
                <c:pt idx="1">
                  <c:v>7</c:v>
                </c:pt>
                <c:pt idx="2">
                  <c:v>10.956666666666667</c:v>
                </c:pt>
                <c:pt idx="3">
                  <c:v>9.2994503441509693</c:v>
                </c:pt>
                <c:pt idx="4">
                  <c:v>7.514083072032812</c:v>
                </c:pt>
                <c:pt idx="5">
                  <c:v>8.545145009703683</c:v>
                </c:pt>
              </c:numCache>
            </c:numRef>
          </c:yVal>
          <c:smooth val="0"/>
          <c:extLst xmlns:c16r2="http://schemas.microsoft.com/office/drawing/2015/06/chart">
            <c:ext xmlns:c16="http://schemas.microsoft.com/office/drawing/2014/chart" uri="{C3380CC4-5D6E-409C-BE32-E72D297353CC}">
              <c16:uniqueId val="{00000009-ED82-4E4D-B392-67E8CE58098B}"/>
            </c:ext>
          </c:extLst>
        </c:ser>
        <c:ser>
          <c:idx val="1"/>
          <c:order val="2"/>
          <c:tx>
            <c:strRef>
              <c:f>'Figure 10'!$E$4</c:f>
              <c:strCache>
                <c:ptCount val="1"/>
                <c:pt idx="0">
                  <c:v>Solar</c:v>
                </c:pt>
              </c:strCache>
            </c:strRef>
          </c:tx>
          <c:spPr>
            <a:ln>
              <a:solidFill>
                <a:schemeClr val="accent4">
                  <a:lumMod val="75000"/>
                </a:schemeClr>
              </a:solidFill>
              <a:prstDash val="solid"/>
            </a:ln>
            <a:effectLst/>
          </c:spPr>
          <c:marker>
            <c:symbol val="square"/>
            <c:size val="4"/>
            <c:spPr>
              <a:solidFill>
                <a:schemeClr val="accent4">
                  <a:lumMod val="75000"/>
                </a:schemeClr>
              </a:solidFill>
              <a:ln w="9525">
                <a:solidFill>
                  <a:schemeClr val="accent4">
                    <a:lumMod val="75000"/>
                  </a:schemeClr>
                </a:solidFill>
                <a:round/>
              </a:ln>
              <a:effectLst/>
            </c:spPr>
          </c:marker>
          <c:xVal>
            <c:numRef>
              <c:f>'Figure 10'!$A$5:$A$10</c:f>
              <c:numCache>
                <c:formatCode>General</c:formatCode>
                <c:ptCount val="6"/>
                <c:pt idx="0">
                  <c:v>2014</c:v>
                </c:pt>
                <c:pt idx="1">
                  <c:v>2015</c:v>
                </c:pt>
                <c:pt idx="2">
                  <c:v>2016</c:v>
                </c:pt>
                <c:pt idx="3">
                  <c:v>2017</c:v>
                </c:pt>
                <c:pt idx="4">
                  <c:v>2018</c:v>
                </c:pt>
                <c:pt idx="5">
                  <c:v>2019</c:v>
                </c:pt>
              </c:numCache>
            </c:numRef>
          </c:xVal>
          <c:yVal>
            <c:numRef>
              <c:f>'Figure 10'!$E$5:$E$10</c:f>
              <c:numCache>
                <c:formatCode>General</c:formatCode>
                <c:ptCount val="6"/>
                <c:pt idx="0">
                  <c:v>16.26373376623377</c:v>
                </c:pt>
                <c:pt idx="1">
                  <c:v>9.19693898745974</c:v>
                </c:pt>
                <c:pt idx="2">
                  <c:v>9.4050123709615701</c:v>
                </c:pt>
                <c:pt idx="3">
                  <c:v>7.3318839410091758</c:v>
                </c:pt>
                <c:pt idx="4">
                  <c:v>8.9032287250151718</c:v>
                </c:pt>
                <c:pt idx="5">
                  <c:v>7.9985835853482863</c:v>
                </c:pt>
              </c:numCache>
            </c:numRef>
          </c:yVal>
          <c:smooth val="0"/>
          <c:extLst xmlns:c16r2="http://schemas.microsoft.com/office/drawing/2015/06/chart">
            <c:ext xmlns:c16="http://schemas.microsoft.com/office/drawing/2014/chart" uri="{C3380CC4-5D6E-409C-BE32-E72D297353CC}">
              <c16:uniqueId val="{0000000D-ED82-4E4D-B392-67E8CE58098B}"/>
            </c:ext>
          </c:extLst>
        </c:ser>
        <c:ser>
          <c:idx val="0"/>
          <c:order val="3"/>
          <c:tx>
            <c:strRef>
              <c:f>'Figure 10'!$D$4</c:f>
              <c:strCache>
                <c:ptCount val="1"/>
                <c:pt idx="0">
                  <c:v>Wind</c:v>
                </c:pt>
              </c:strCache>
            </c:strRef>
          </c:tx>
          <c:spPr>
            <a:ln>
              <a:solidFill>
                <a:schemeClr val="bg2">
                  <a:lumMod val="50000"/>
                </a:schemeClr>
              </a:solidFill>
              <a:prstDash val="solid"/>
            </a:ln>
            <a:effectLst/>
          </c:spPr>
          <c:marker>
            <c:symbol val="x"/>
            <c:size val="4"/>
            <c:spPr>
              <a:solidFill>
                <a:schemeClr val="bg2">
                  <a:lumMod val="50000"/>
                </a:schemeClr>
              </a:solidFill>
              <a:ln w="9525">
                <a:solidFill>
                  <a:schemeClr val="bg2">
                    <a:lumMod val="50000"/>
                  </a:schemeClr>
                </a:solidFill>
                <a:round/>
              </a:ln>
              <a:effectLst/>
            </c:spPr>
          </c:marker>
          <c:xVal>
            <c:numRef>
              <c:f>'Figure 10'!$A$5:$A$10</c:f>
              <c:numCache>
                <c:formatCode>General</c:formatCode>
                <c:ptCount val="6"/>
                <c:pt idx="0">
                  <c:v>2014</c:v>
                </c:pt>
                <c:pt idx="1">
                  <c:v>2015</c:v>
                </c:pt>
                <c:pt idx="2">
                  <c:v>2016</c:v>
                </c:pt>
                <c:pt idx="3">
                  <c:v>2017</c:v>
                </c:pt>
                <c:pt idx="4">
                  <c:v>2018</c:v>
                </c:pt>
                <c:pt idx="5">
                  <c:v>2019</c:v>
                </c:pt>
              </c:numCache>
            </c:numRef>
          </c:xVal>
          <c:yVal>
            <c:numRef>
              <c:f>'Figure 10'!$D$5:$D$10</c:f>
              <c:numCache>
                <c:formatCode>General</c:formatCode>
                <c:ptCount val="6"/>
                <c:pt idx="1">
                  <c:v>12.746556053820626</c:v>
                </c:pt>
                <c:pt idx="2">
                  <c:v>8.6651220113230245</c:v>
                </c:pt>
                <c:pt idx="3">
                  <c:v>4.8186858790879992</c:v>
                </c:pt>
                <c:pt idx="4">
                  <c:v>5.486737986574358</c:v>
                </c:pt>
                <c:pt idx="5">
                  <c:v>4.7865199580731517</c:v>
                </c:pt>
              </c:numCache>
            </c:numRef>
          </c:yVal>
          <c:smooth val="0"/>
          <c:extLst xmlns:c16r2="http://schemas.microsoft.com/office/drawing/2015/06/chart">
            <c:ext xmlns:c16="http://schemas.microsoft.com/office/drawing/2014/chart" uri="{C3380CC4-5D6E-409C-BE32-E72D297353CC}">
              <c16:uniqueId val="{0000000B-ED82-4E4D-B392-67E8CE58098B}"/>
            </c:ext>
          </c:extLst>
        </c:ser>
        <c:ser>
          <c:idx val="2"/>
          <c:order val="4"/>
          <c:tx>
            <c:strRef>
              <c:f>'Figure 10'!$F$4</c:f>
              <c:strCache>
                <c:ptCount val="1"/>
                <c:pt idx="0">
                  <c:v>Other/Unspecified</c:v>
                </c:pt>
              </c:strCache>
            </c:strRef>
          </c:tx>
          <c:spPr>
            <a:ln>
              <a:solidFill>
                <a:schemeClr val="bg2">
                  <a:lumMod val="50000"/>
                </a:schemeClr>
              </a:solidFill>
              <a:prstDash val="sysDash"/>
            </a:ln>
            <a:effectLst/>
          </c:spPr>
          <c:marker>
            <c:symbol val="square"/>
            <c:size val="4"/>
            <c:spPr>
              <a:solidFill>
                <a:schemeClr val="bg2">
                  <a:lumMod val="50000"/>
                </a:schemeClr>
              </a:solidFill>
              <a:ln w="9525">
                <a:solidFill>
                  <a:schemeClr val="bg2">
                    <a:lumMod val="50000"/>
                  </a:schemeClr>
                </a:solidFill>
                <a:round/>
              </a:ln>
              <a:effectLst/>
            </c:spPr>
          </c:marker>
          <c:xVal>
            <c:numRef>
              <c:f>'Figure 10'!$A$5:$A$10</c:f>
              <c:numCache>
                <c:formatCode>General</c:formatCode>
                <c:ptCount val="6"/>
                <c:pt idx="0">
                  <c:v>2014</c:v>
                </c:pt>
                <c:pt idx="1">
                  <c:v>2015</c:v>
                </c:pt>
                <c:pt idx="2">
                  <c:v>2016</c:v>
                </c:pt>
                <c:pt idx="3">
                  <c:v>2017</c:v>
                </c:pt>
                <c:pt idx="4">
                  <c:v>2018</c:v>
                </c:pt>
                <c:pt idx="5">
                  <c:v>2019</c:v>
                </c:pt>
              </c:numCache>
            </c:numRef>
          </c:xVal>
          <c:yVal>
            <c:numRef>
              <c:f>'Figure 10'!$F$5:$F$10</c:f>
              <c:numCache>
                <c:formatCode>General</c:formatCode>
                <c:ptCount val="6"/>
                <c:pt idx="1">
                  <c:v>11.695977007585133</c:v>
                </c:pt>
                <c:pt idx="2">
                  <c:v>6.0556980181198528</c:v>
                </c:pt>
                <c:pt idx="3">
                  <c:v>6.3918298393038242</c:v>
                </c:pt>
                <c:pt idx="4">
                  <c:v>6.0064184188070087</c:v>
                </c:pt>
                <c:pt idx="5">
                  <c:v>5.6941317393526267</c:v>
                </c:pt>
              </c:numCache>
            </c:numRef>
          </c:yVal>
          <c:smooth val="0"/>
          <c:extLst xmlns:c16r2="http://schemas.microsoft.com/office/drawing/2015/06/chart">
            <c:ext xmlns:c16="http://schemas.microsoft.com/office/drawing/2014/chart" uri="{C3380CC4-5D6E-409C-BE32-E72D297353CC}">
              <c16:uniqueId val="{0000000F-ED82-4E4D-B392-67E8CE58098B}"/>
            </c:ext>
          </c:extLst>
        </c:ser>
        <c:dLbls>
          <c:showLegendKey val="0"/>
          <c:showVal val="0"/>
          <c:showCatName val="0"/>
          <c:showSerName val="0"/>
          <c:showPercent val="0"/>
          <c:showBubbleSize val="0"/>
        </c:dLbls>
        <c:axId val="174623880"/>
        <c:axId val="174625448"/>
      </c:scatterChart>
      <c:valAx>
        <c:axId val="174623880"/>
        <c:scaling>
          <c:orientation val="minMax"/>
          <c:max val="2019"/>
          <c:min val="2014"/>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US" b="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Year</a:t>
                </a:r>
              </a:p>
            </c:rich>
          </c:tx>
          <c:overlay val="0"/>
          <c:spPr>
            <a:noFill/>
            <a:ln>
              <a:noFill/>
            </a:ln>
            <a:effectLst/>
          </c:sp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4625448"/>
        <c:crosses val="autoZero"/>
        <c:crossBetween val="midCat"/>
        <c:majorUnit val="1"/>
      </c:valAx>
      <c:valAx>
        <c:axId val="174625448"/>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sz="900" b="0" i="0" baseline="0">
                    <a:effectLst/>
                  </a:rPr>
                  <a:t>Volume weighted mean award price (cents </a:t>
                </a:r>
                <a:endParaRPr lang="en-GB" sz="900">
                  <a:effectLst/>
                </a:endParaRPr>
              </a:p>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sz="900" b="0" i="0" baseline="0">
                    <a:effectLst/>
                  </a:rPr>
                  <a:t>(EUR) per KWh)</a:t>
                </a:r>
                <a:endParaRPr lang="en-GB" sz="900">
                  <a:effectLst/>
                </a:endParaRPr>
              </a:p>
            </c:rich>
          </c:tx>
          <c:layout>
            <c:manualLayout>
              <c:xMode val="edge"/>
              <c:yMode val="edge"/>
              <c:x val="1.7509732877220678E-2"/>
              <c:y val="0.1615731366912469"/>
            </c:manualLayout>
          </c:layout>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462388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legend>
    <c:plotVisOnly val="1"/>
    <c:dispBlanksAs val="gap"/>
    <c:showDLblsOverMax val="0"/>
  </c:chart>
  <c:spPr>
    <a:ln>
      <a:noFill/>
    </a:ln>
  </c:spPr>
  <c:txPr>
    <a:bodyPr/>
    <a:lstStyle/>
    <a:p>
      <a:pPr>
        <a:defRPr/>
      </a:pPr>
      <a:endParaRPr lang="en-US"/>
    </a:p>
  </c:txPr>
  <c:printSettings>
    <c:headerFooter/>
    <c:pageMargins l="0.7" r="0.7" t="0.75" b="0.75" header="0.3" footer="0.3"/>
    <c:pageSetup/>
  </c:printSettings>
</c:chartSpace>
</file>

<file path=xl/charts/chart11.xml><?xml version="1.0" encoding="utf-8"?>
<c:chartSpace xmlns:mc="http://schemas.openxmlformats.org/markup-compatibility/2006" xmlns:c14="http://schemas.microsoft.com/office/drawing/2007/8/2/chart" xmlns:c16r2="http://schemas.microsoft.com/office/drawing/2015/06/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11'!$B$5</c:f>
              <c:strCache>
                <c:ptCount val="1"/>
                <c:pt idx="0">
                  <c:v>Bioenergy</c:v>
                </c:pt>
              </c:strCache>
            </c:strRef>
          </c:tx>
          <c:spPr>
            <a:ln w="28575" cap="rnd">
              <a:noFill/>
              <a:round/>
            </a:ln>
            <a:effectLst/>
          </c:spPr>
          <c:marker>
            <c:symbol val="circle"/>
            <c:size val="5"/>
            <c:spPr>
              <a:solidFill>
                <a:srgbClr val="680000"/>
              </a:solidFill>
              <a:ln w="9525">
                <a:solidFill>
                  <a:srgbClr val="680000"/>
                </a:solidFill>
              </a:ln>
              <a:effectLst/>
            </c:spPr>
          </c:marker>
          <c:cat>
            <c:strRef>
              <c:f>'Figure 11'!$A$6:$A$17</c:f>
              <c:strCache>
                <c:ptCount val="12"/>
                <c:pt idx="0">
                  <c:v>Denmark</c:v>
                </c:pt>
                <c:pt idx="1">
                  <c:v>Finland</c:v>
                </c:pt>
                <c:pt idx="2">
                  <c:v>France</c:v>
                </c:pt>
                <c:pt idx="3">
                  <c:v>Germany</c:v>
                </c:pt>
                <c:pt idx="4">
                  <c:v>Greece </c:v>
                </c:pt>
                <c:pt idx="5">
                  <c:v>Lithuania</c:v>
                </c:pt>
                <c:pt idx="6">
                  <c:v>Malta</c:v>
                </c:pt>
                <c:pt idx="7">
                  <c:v>Poland</c:v>
                </c:pt>
                <c:pt idx="8">
                  <c:v>Slovenia</c:v>
                </c:pt>
                <c:pt idx="9">
                  <c:v>Spain</c:v>
                </c:pt>
                <c:pt idx="10">
                  <c:v>The Netherlands</c:v>
                </c:pt>
                <c:pt idx="11">
                  <c:v>United Kingdom</c:v>
                </c:pt>
              </c:strCache>
            </c:strRef>
          </c:cat>
          <c:val>
            <c:numRef>
              <c:f>'Figure 11'!$B$6:$B$17</c:f>
              <c:numCache>
                <c:formatCode>General</c:formatCode>
                <c:ptCount val="12"/>
                <c:pt idx="2">
                  <c:v>12.137031802120141</c:v>
                </c:pt>
                <c:pt idx="3">
                  <c:v>13.651221653883518</c:v>
                </c:pt>
                <c:pt idx="7">
                  <c:v>12.250211340240769</c:v>
                </c:pt>
                <c:pt idx="8">
                  <c:v>16.299365893934581</c:v>
                </c:pt>
                <c:pt idx="10">
                  <c:v>8.1506397971250788</c:v>
                </c:pt>
                <c:pt idx="11">
                  <c:v>9.2159270161112996</c:v>
                </c:pt>
              </c:numCache>
            </c:numRef>
          </c:val>
          <c:smooth val="0"/>
          <c:extLst xmlns:c16r2="http://schemas.microsoft.com/office/drawing/2015/06/chart">
            <c:ext xmlns:c16="http://schemas.microsoft.com/office/drawing/2014/chart" uri="{C3380CC4-5D6E-409C-BE32-E72D297353CC}">
              <c16:uniqueId val="{00000006-5715-497F-A26D-1EA50E7A2012}"/>
            </c:ext>
          </c:extLst>
        </c:ser>
        <c:ser>
          <c:idx val="4"/>
          <c:order val="1"/>
          <c:tx>
            <c:strRef>
              <c:f>'Figure 11'!$C$5</c:f>
              <c:strCache>
                <c:ptCount val="1"/>
                <c:pt idx="0">
                  <c:v>Hydro</c:v>
                </c:pt>
              </c:strCache>
            </c:strRef>
          </c:tx>
          <c:spPr>
            <a:ln w="28575" cap="rnd">
              <a:noFill/>
              <a:round/>
            </a:ln>
            <a:effectLst/>
          </c:spPr>
          <c:marker>
            <c:symbol val="x"/>
            <c:size val="5"/>
            <c:spPr>
              <a:noFill/>
              <a:ln w="9525">
                <a:solidFill>
                  <a:srgbClr val="680000"/>
                </a:solidFill>
              </a:ln>
              <a:effectLst/>
            </c:spPr>
          </c:marker>
          <c:cat>
            <c:strRef>
              <c:f>'Figure 11'!$A$6:$A$17</c:f>
              <c:strCache>
                <c:ptCount val="12"/>
                <c:pt idx="0">
                  <c:v>Denmark</c:v>
                </c:pt>
                <c:pt idx="1">
                  <c:v>Finland</c:v>
                </c:pt>
                <c:pt idx="2">
                  <c:v>France</c:v>
                </c:pt>
                <c:pt idx="3">
                  <c:v>Germany</c:v>
                </c:pt>
                <c:pt idx="4">
                  <c:v>Greece </c:v>
                </c:pt>
                <c:pt idx="5">
                  <c:v>Lithuania</c:v>
                </c:pt>
                <c:pt idx="6">
                  <c:v>Malta</c:v>
                </c:pt>
                <c:pt idx="7">
                  <c:v>Poland</c:v>
                </c:pt>
                <c:pt idx="8">
                  <c:v>Slovenia</c:v>
                </c:pt>
                <c:pt idx="9">
                  <c:v>Spain</c:v>
                </c:pt>
                <c:pt idx="10">
                  <c:v>The Netherlands</c:v>
                </c:pt>
                <c:pt idx="11">
                  <c:v>United Kingdom</c:v>
                </c:pt>
              </c:strCache>
            </c:strRef>
          </c:cat>
          <c:val>
            <c:numRef>
              <c:f>'Figure 11'!$C$6:$C$17</c:f>
              <c:numCache>
                <c:formatCode>General</c:formatCode>
                <c:ptCount val="12"/>
                <c:pt idx="2">
                  <c:v>9.2722557297949333</c:v>
                </c:pt>
                <c:pt idx="5">
                  <c:v>7</c:v>
                </c:pt>
                <c:pt idx="7" formatCode="#,##0.00">
                  <c:v>8.6861426724854738</c:v>
                </c:pt>
                <c:pt idx="8">
                  <c:v>7.1222940864273863</c:v>
                </c:pt>
                <c:pt idx="10">
                  <c:v>10.143995510662178</c:v>
                </c:pt>
              </c:numCache>
            </c:numRef>
          </c:val>
          <c:smooth val="0"/>
          <c:extLst xmlns:c16r2="http://schemas.microsoft.com/office/drawing/2015/06/chart">
            <c:ext xmlns:c16="http://schemas.microsoft.com/office/drawing/2014/chart" uri="{C3380CC4-5D6E-409C-BE32-E72D297353CC}">
              <c16:uniqueId val="{00000008-5715-497F-A26D-1EA50E7A2012}"/>
            </c:ext>
          </c:extLst>
        </c:ser>
        <c:ser>
          <c:idx val="2"/>
          <c:order val="2"/>
          <c:tx>
            <c:strRef>
              <c:f>'Figure 11'!$E$5</c:f>
              <c:strCache>
                <c:ptCount val="1"/>
                <c:pt idx="0">
                  <c:v>Solar</c:v>
                </c:pt>
              </c:strCache>
            </c:strRef>
          </c:tx>
          <c:spPr>
            <a:ln w="28575" cap="rnd">
              <a:noFill/>
              <a:round/>
            </a:ln>
            <a:effectLst/>
          </c:spPr>
          <c:marker>
            <c:symbol val="circle"/>
            <c:size val="5"/>
            <c:spPr>
              <a:solidFill>
                <a:schemeClr val="accent4">
                  <a:lumMod val="75000"/>
                </a:schemeClr>
              </a:solidFill>
              <a:ln w="9525">
                <a:solidFill>
                  <a:schemeClr val="accent4">
                    <a:lumMod val="75000"/>
                  </a:schemeClr>
                </a:solidFill>
              </a:ln>
              <a:effectLst/>
            </c:spPr>
          </c:marker>
          <c:cat>
            <c:strRef>
              <c:f>'Figure 11'!$A$6:$A$17</c:f>
              <c:strCache>
                <c:ptCount val="12"/>
                <c:pt idx="0">
                  <c:v>Denmark</c:v>
                </c:pt>
                <c:pt idx="1">
                  <c:v>Finland</c:v>
                </c:pt>
                <c:pt idx="2">
                  <c:v>France</c:v>
                </c:pt>
                <c:pt idx="3">
                  <c:v>Germany</c:v>
                </c:pt>
                <c:pt idx="4">
                  <c:v>Greece </c:v>
                </c:pt>
                <c:pt idx="5">
                  <c:v>Lithuania</c:v>
                </c:pt>
                <c:pt idx="6">
                  <c:v>Malta</c:v>
                </c:pt>
                <c:pt idx="7">
                  <c:v>Poland</c:v>
                </c:pt>
                <c:pt idx="8">
                  <c:v>Slovenia</c:v>
                </c:pt>
                <c:pt idx="9">
                  <c:v>Spain</c:v>
                </c:pt>
                <c:pt idx="10">
                  <c:v>The Netherlands</c:v>
                </c:pt>
                <c:pt idx="11">
                  <c:v>United Kingdom</c:v>
                </c:pt>
              </c:strCache>
            </c:strRef>
          </c:cat>
          <c:val>
            <c:numRef>
              <c:f>'Figure 11'!$E$6:$E$17</c:f>
              <c:numCache>
                <c:formatCode>General</c:formatCode>
                <c:ptCount val="12"/>
                <c:pt idx="0">
                  <c:v>4.5807442410262569</c:v>
                </c:pt>
                <c:pt idx="2" formatCode="#,##0.00">
                  <c:v>8.8203812980643921</c:v>
                </c:pt>
                <c:pt idx="3">
                  <c:v>5.9856057923946535</c:v>
                </c:pt>
                <c:pt idx="4">
                  <c:v>7.0116400878925171</c:v>
                </c:pt>
                <c:pt idx="6">
                  <c:v>13.421383377518765</c:v>
                </c:pt>
                <c:pt idx="7" formatCode="#,##0.00">
                  <c:v>8.2678890000000003</c:v>
                </c:pt>
                <c:pt idx="8">
                  <c:v>6.7488102110323025</c:v>
                </c:pt>
                <c:pt idx="9">
                  <c:v>3.2702519475006016</c:v>
                </c:pt>
                <c:pt idx="10">
                  <c:v>10.430598008383338</c:v>
                </c:pt>
                <c:pt idx="11">
                  <c:v>8.1121957066840285</c:v>
                </c:pt>
              </c:numCache>
            </c:numRef>
          </c:val>
          <c:smooth val="0"/>
          <c:extLst xmlns:c16r2="http://schemas.microsoft.com/office/drawing/2015/06/chart">
            <c:ext xmlns:c16="http://schemas.microsoft.com/office/drawing/2014/chart" uri="{C3380CC4-5D6E-409C-BE32-E72D297353CC}">
              <c16:uniqueId val="{0000000C-5715-497F-A26D-1EA50E7A2012}"/>
            </c:ext>
          </c:extLst>
        </c:ser>
        <c:ser>
          <c:idx val="1"/>
          <c:order val="3"/>
          <c:tx>
            <c:strRef>
              <c:f>'Figure 11'!$D$5</c:f>
              <c:strCache>
                <c:ptCount val="1"/>
                <c:pt idx="0">
                  <c:v>Wind</c:v>
                </c:pt>
              </c:strCache>
            </c:strRef>
          </c:tx>
          <c:spPr>
            <a:ln w="28575" cap="rnd">
              <a:noFill/>
              <a:round/>
            </a:ln>
            <a:effectLst/>
          </c:spPr>
          <c:marker>
            <c:symbol val="circle"/>
            <c:size val="5"/>
            <c:spPr>
              <a:solidFill>
                <a:schemeClr val="bg1">
                  <a:lumMod val="50000"/>
                </a:schemeClr>
              </a:solidFill>
              <a:ln w="9525">
                <a:solidFill>
                  <a:schemeClr val="bg1">
                    <a:lumMod val="50000"/>
                  </a:schemeClr>
                </a:solidFill>
              </a:ln>
              <a:effectLst/>
            </c:spPr>
          </c:marker>
          <c:cat>
            <c:strRef>
              <c:f>'Figure 11'!$A$6:$A$17</c:f>
              <c:strCache>
                <c:ptCount val="12"/>
                <c:pt idx="0">
                  <c:v>Denmark</c:v>
                </c:pt>
                <c:pt idx="1">
                  <c:v>Finland</c:v>
                </c:pt>
                <c:pt idx="2">
                  <c:v>France</c:v>
                </c:pt>
                <c:pt idx="3">
                  <c:v>Germany</c:v>
                </c:pt>
                <c:pt idx="4">
                  <c:v>Greece </c:v>
                </c:pt>
                <c:pt idx="5">
                  <c:v>Lithuania</c:v>
                </c:pt>
                <c:pt idx="6">
                  <c:v>Malta</c:v>
                </c:pt>
                <c:pt idx="7">
                  <c:v>Poland</c:v>
                </c:pt>
                <c:pt idx="8">
                  <c:v>Slovenia</c:v>
                </c:pt>
                <c:pt idx="9">
                  <c:v>Spain</c:v>
                </c:pt>
                <c:pt idx="10">
                  <c:v>The Netherlands</c:v>
                </c:pt>
                <c:pt idx="11">
                  <c:v>United Kingdom</c:v>
                </c:pt>
              </c:strCache>
            </c:strRef>
          </c:cat>
          <c:val>
            <c:numRef>
              <c:f>'Figure 11'!$D$6:$D$17</c:f>
              <c:numCache>
                <c:formatCode>#,##0.00</c:formatCode>
                <c:ptCount val="12"/>
                <c:pt idx="0" formatCode="General">
                  <c:v>5.8394916878147338</c:v>
                </c:pt>
                <c:pt idx="1">
                  <c:v>3.258</c:v>
                </c:pt>
                <c:pt idx="2" formatCode="General">
                  <c:v>6.7942121445042281</c:v>
                </c:pt>
                <c:pt idx="3" formatCode="General">
                  <c:v>4.4110194165202268</c:v>
                </c:pt>
                <c:pt idx="4" formatCode="General">
                  <c:v>6.3800611779366569</c:v>
                </c:pt>
                <c:pt idx="5" formatCode="General">
                  <c:v>5.4452704604866273</c:v>
                </c:pt>
                <c:pt idx="8" formatCode="General">
                  <c:v>6.8080580746745598</c:v>
                </c:pt>
                <c:pt idx="9" formatCode="General">
                  <c:v>3.652302459742617</c:v>
                </c:pt>
                <c:pt idx="10" formatCode="General">
                  <c:v>5.9924065796358681</c:v>
                </c:pt>
                <c:pt idx="11" formatCode="General">
                  <c:v>7.1625187439198035</c:v>
                </c:pt>
              </c:numCache>
            </c:numRef>
          </c:val>
          <c:smooth val="0"/>
          <c:extLst xmlns:c16r2="http://schemas.microsoft.com/office/drawing/2015/06/chart">
            <c:ext xmlns:c16="http://schemas.microsoft.com/office/drawing/2014/chart" uri="{C3380CC4-5D6E-409C-BE32-E72D297353CC}">
              <c16:uniqueId val="{0000000A-5715-497F-A26D-1EA50E7A2012}"/>
            </c:ext>
          </c:extLst>
        </c:ser>
        <c:ser>
          <c:idx val="3"/>
          <c:order val="4"/>
          <c:tx>
            <c:strRef>
              <c:f>'Figure 11'!$F$5</c:f>
              <c:strCache>
                <c:ptCount val="1"/>
                <c:pt idx="0">
                  <c:v>Other/Unspecified</c:v>
                </c:pt>
              </c:strCache>
            </c:strRef>
          </c:tx>
          <c:spPr>
            <a:ln w="28575" cap="rnd">
              <a:noFill/>
              <a:round/>
            </a:ln>
            <a:effectLst/>
          </c:spPr>
          <c:marker>
            <c:symbol val="x"/>
            <c:size val="5"/>
            <c:spPr>
              <a:noFill/>
              <a:ln w="9525">
                <a:solidFill>
                  <a:schemeClr val="bg1">
                    <a:lumMod val="50000"/>
                  </a:schemeClr>
                </a:solidFill>
              </a:ln>
              <a:effectLst/>
            </c:spPr>
          </c:marker>
          <c:cat>
            <c:strRef>
              <c:f>'Figure 11'!$A$6:$A$17</c:f>
              <c:strCache>
                <c:ptCount val="12"/>
                <c:pt idx="0">
                  <c:v>Denmark</c:v>
                </c:pt>
                <c:pt idx="1">
                  <c:v>Finland</c:v>
                </c:pt>
                <c:pt idx="2">
                  <c:v>France</c:v>
                </c:pt>
                <c:pt idx="3">
                  <c:v>Germany</c:v>
                </c:pt>
                <c:pt idx="4">
                  <c:v>Greece </c:v>
                </c:pt>
                <c:pt idx="5">
                  <c:v>Lithuania</c:v>
                </c:pt>
                <c:pt idx="6">
                  <c:v>Malta</c:v>
                </c:pt>
                <c:pt idx="7">
                  <c:v>Poland</c:v>
                </c:pt>
                <c:pt idx="8">
                  <c:v>Slovenia</c:v>
                </c:pt>
                <c:pt idx="9">
                  <c:v>Spain</c:v>
                </c:pt>
                <c:pt idx="10">
                  <c:v>The Netherlands</c:v>
                </c:pt>
                <c:pt idx="11">
                  <c:v>United Kingdom</c:v>
                </c:pt>
              </c:strCache>
            </c:strRef>
          </c:cat>
          <c:val>
            <c:numRef>
              <c:f>'Figure 11'!$F$6:$F$17</c:f>
              <c:numCache>
                <c:formatCode>General</c:formatCode>
                <c:ptCount val="12"/>
                <c:pt idx="7">
                  <c:v>5.210321268908106</c:v>
                </c:pt>
                <c:pt idx="8">
                  <c:v>7.7001108880584068</c:v>
                </c:pt>
                <c:pt idx="9">
                  <c:v>4.16</c:v>
                </c:pt>
                <c:pt idx="10">
                  <c:v>5.8255668169392765</c:v>
                </c:pt>
                <c:pt idx="11">
                  <c:v>10.042695014341104</c:v>
                </c:pt>
              </c:numCache>
            </c:numRef>
          </c:val>
          <c:smooth val="0"/>
          <c:extLst xmlns:c16r2="http://schemas.microsoft.com/office/drawing/2015/06/chart">
            <c:ext xmlns:c16="http://schemas.microsoft.com/office/drawing/2014/chart" uri="{C3380CC4-5D6E-409C-BE32-E72D297353CC}">
              <c16:uniqueId val="{0000000E-5715-497F-A26D-1EA50E7A2012}"/>
            </c:ext>
          </c:extLst>
        </c:ser>
        <c:dLbls>
          <c:showLegendKey val="0"/>
          <c:showVal val="0"/>
          <c:showCatName val="0"/>
          <c:showSerName val="0"/>
          <c:showPercent val="0"/>
          <c:showBubbleSize val="0"/>
        </c:dLbls>
        <c:marker val="1"/>
        <c:smooth val="0"/>
        <c:axId val="174625056"/>
        <c:axId val="174627800"/>
        <c:extLst xmlns:c16r2="http://schemas.microsoft.com/office/drawing/2015/06/chart"/>
      </c:lineChart>
      <c:catAx>
        <c:axId val="174625056"/>
        <c:scaling>
          <c:orientation val="minMax"/>
        </c:scaling>
        <c:delete val="0"/>
        <c:axPos val="b"/>
        <c:majorGridlines>
          <c:spPr>
            <a:ln w="9525" cap="flat" cmpd="sng" algn="ctr">
              <a:solidFill>
                <a:schemeClr val="tx1">
                  <a:lumMod val="15000"/>
                  <a:lumOff val="85000"/>
                </a:schemeClr>
              </a:solidFill>
              <a:round/>
            </a:ln>
            <a:effectLst/>
          </c:spPr>
        </c:majorGridlines>
        <c:title>
          <c:tx>
            <c:rich>
              <a:bodyPr/>
              <a:lstStyle/>
              <a:p>
                <a:pPr>
                  <a:defRPr b="0">
                    <a:latin typeface="Verdana" panose="020B0604030504040204" pitchFamily="34" charset="0"/>
                    <a:ea typeface="Verdana" panose="020B0604030504040204" pitchFamily="34" charset="0"/>
                    <a:cs typeface="Verdana" panose="020B0604030504040204" pitchFamily="34" charset="0"/>
                  </a:defRPr>
                </a:pPr>
                <a:r>
                  <a:rPr lang="en-GB" b="0">
                    <a:latin typeface="Verdana" panose="020B0604030504040204" pitchFamily="34" charset="0"/>
                    <a:ea typeface="Verdana" panose="020B0604030504040204" pitchFamily="34" charset="0"/>
                    <a:cs typeface="Verdana" panose="020B0604030504040204" pitchFamily="34" charset="0"/>
                  </a:rPr>
                  <a:t>Member</a:t>
                </a:r>
                <a:r>
                  <a:rPr lang="en-GB" b="0" baseline="0">
                    <a:latin typeface="Verdana" panose="020B0604030504040204" pitchFamily="34" charset="0"/>
                    <a:ea typeface="Verdana" panose="020B0604030504040204" pitchFamily="34" charset="0"/>
                    <a:cs typeface="Verdana" panose="020B0604030504040204" pitchFamily="34" charset="0"/>
                  </a:rPr>
                  <a:t> State</a:t>
                </a:r>
                <a:endParaRPr lang="en-GB" b="0">
                  <a:latin typeface="Verdana" panose="020B0604030504040204" pitchFamily="34" charset="0"/>
                  <a:ea typeface="Verdana" panose="020B0604030504040204" pitchFamily="34" charset="0"/>
                  <a:cs typeface="Verdana" panose="020B0604030504040204" pitchFamily="34" charset="0"/>
                </a:endParaRPr>
              </a:p>
            </c:rich>
          </c:tx>
          <c:overlay val="0"/>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4627800"/>
        <c:crosses val="autoZero"/>
        <c:auto val="1"/>
        <c:lblAlgn val="ctr"/>
        <c:lblOffset val="100"/>
        <c:noMultiLvlLbl val="0"/>
      </c:catAx>
      <c:valAx>
        <c:axId val="174627800"/>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b="0">
                    <a:latin typeface="Verdana" panose="020B0604030504040204" pitchFamily="34" charset="0"/>
                    <a:ea typeface="Verdana" panose="020B0604030504040204" pitchFamily="34" charset="0"/>
                    <a:cs typeface="Verdana" panose="020B0604030504040204" pitchFamily="34" charset="0"/>
                  </a:defRPr>
                </a:pPr>
                <a:r>
                  <a:rPr lang="en-GB" sz="900" b="0" i="0" baseline="0">
                    <a:effectLst/>
                  </a:rPr>
                  <a:t>Volume weighted mean award price (cents </a:t>
                </a:r>
                <a:endParaRPr lang="en-GB" sz="900">
                  <a:effectLst/>
                </a:endParaRPr>
              </a:p>
              <a:p>
                <a:pPr>
                  <a:defRPr b="0">
                    <a:latin typeface="Verdana" panose="020B0604030504040204" pitchFamily="34" charset="0"/>
                    <a:ea typeface="Verdana" panose="020B0604030504040204" pitchFamily="34" charset="0"/>
                    <a:cs typeface="Verdana" panose="020B0604030504040204" pitchFamily="34" charset="0"/>
                  </a:defRPr>
                </a:pPr>
                <a:r>
                  <a:rPr lang="en-GB" sz="900" b="0" i="0" baseline="0">
                    <a:effectLst/>
                  </a:rPr>
                  <a:t>(EUR) per KWh)</a:t>
                </a:r>
                <a:endParaRPr lang="en-GB" sz="900">
                  <a:effectLst/>
                </a:endParaRPr>
              </a:p>
              <a:p>
                <a:pPr>
                  <a:defRPr b="0">
                    <a:latin typeface="Verdana" panose="020B0604030504040204" pitchFamily="34" charset="0"/>
                    <a:ea typeface="Verdana" panose="020B0604030504040204" pitchFamily="34" charset="0"/>
                    <a:cs typeface="Verdana" panose="020B0604030504040204" pitchFamily="34" charset="0"/>
                  </a:defRPr>
                </a:pPr>
                <a:endParaRPr lang="en-GB" sz="900">
                  <a:effectLst/>
                </a:endParaRPr>
              </a:p>
            </c:rich>
          </c:tx>
          <c:layout>
            <c:manualLayout>
              <c:xMode val="edge"/>
              <c:yMode val="edge"/>
              <c:x val="1.9247594050743656E-2"/>
              <c:y val="9.3884858279178002E-2"/>
            </c:manualLayout>
          </c:layout>
          <c:overlay val="0"/>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4625056"/>
        <c:crosses val="autoZero"/>
        <c:crossBetween val="between"/>
      </c:valAx>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l="0.7" r="0.7" t="0.75" b="0.75" header="0.3" footer="0.3"/>
    <c:pageSetup/>
  </c:printSettings>
</c:chartSpace>
</file>

<file path=xl/charts/chart12.xml><?xml version="1.0" encoding="utf-8"?>
<c:chartSpace xmlns:mc="http://schemas.openxmlformats.org/markup-compatibility/2006" xmlns:c14="http://schemas.microsoft.com/office/drawing/2007/8/2/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12'!$A$4</c:f>
              <c:strCache>
                <c:ptCount val="1"/>
                <c:pt idx="0">
                  <c:v>Solar VP&gt;VR</c:v>
                </c:pt>
              </c:strCache>
            </c:strRef>
          </c:tx>
          <c:spPr>
            <a:ln w="28575" cap="rnd">
              <a:solidFill>
                <a:schemeClr val="accent4">
                  <a:lumMod val="75000"/>
                </a:schemeClr>
              </a:solidFill>
              <a:round/>
            </a:ln>
            <a:effectLst/>
          </c:spPr>
          <c:marker>
            <c:symbol val="circle"/>
            <c:size val="5"/>
            <c:spPr>
              <a:solidFill>
                <a:schemeClr val="accent4">
                  <a:lumMod val="75000"/>
                </a:schemeClr>
              </a:solidFill>
              <a:ln w="9525">
                <a:solidFill>
                  <a:schemeClr val="accent4">
                    <a:lumMod val="75000"/>
                  </a:schemeClr>
                </a:solidFill>
              </a:ln>
              <a:effectLst/>
            </c:spPr>
          </c:marker>
          <c:cat>
            <c:numRef>
              <c:f>'Figure 12'!$B$3:$G$3</c:f>
              <c:numCache>
                <c:formatCode>General</c:formatCode>
                <c:ptCount val="6"/>
                <c:pt idx="0">
                  <c:v>2014</c:v>
                </c:pt>
                <c:pt idx="1">
                  <c:v>2015</c:v>
                </c:pt>
                <c:pt idx="2">
                  <c:v>2016</c:v>
                </c:pt>
                <c:pt idx="3">
                  <c:v>2017</c:v>
                </c:pt>
                <c:pt idx="4">
                  <c:v>2018</c:v>
                </c:pt>
                <c:pt idx="5">
                  <c:v>2019</c:v>
                </c:pt>
              </c:numCache>
            </c:numRef>
          </c:cat>
          <c:val>
            <c:numRef>
              <c:f>'Figure 12'!$B$4:$G$4</c:f>
              <c:numCache>
                <c:formatCode>General</c:formatCode>
                <c:ptCount val="6"/>
                <c:pt idx="0">
                  <c:v>8.25</c:v>
                </c:pt>
                <c:pt idx="1">
                  <c:v>8.8871461197123836</c:v>
                </c:pt>
                <c:pt idx="2">
                  <c:v>6.9307656334002719</c:v>
                </c:pt>
                <c:pt idx="3">
                  <c:v>4.670341359589111</c:v>
                </c:pt>
                <c:pt idx="4">
                  <c:v>5.9284313188097144</c:v>
                </c:pt>
                <c:pt idx="5">
                  <c:v>5.903052424772242</c:v>
                </c:pt>
              </c:numCache>
            </c:numRef>
          </c:val>
          <c:smooth val="0"/>
        </c:ser>
        <c:ser>
          <c:idx val="1"/>
          <c:order val="1"/>
          <c:tx>
            <c:strRef>
              <c:f>'Figure 12'!$A$5</c:f>
              <c:strCache>
                <c:ptCount val="1"/>
                <c:pt idx="0">
                  <c:v>Solar VP&lt;=VR</c:v>
                </c:pt>
              </c:strCache>
            </c:strRef>
          </c:tx>
          <c:spPr>
            <a:ln w="28575" cap="rnd">
              <a:solidFill>
                <a:schemeClr val="accent4">
                  <a:lumMod val="75000"/>
                </a:schemeClr>
              </a:solidFill>
              <a:prstDash val="sysDot"/>
              <a:round/>
            </a:ln>
            <a:effectLst/>
          </c:spPr>
          <c:marker>
            <c:symbol val="x"/>
            <c:size val="5"/>
            <c:spPr>
              <a:solidFill>
                <a:schemeClr val="bg1"/>
              </a:solidFill>
              <a:ln w="9525">
                <a:solidFill>
                  <a:schemeClr val="accent4">
                    <a:lumMod val="75000"/>
                  </a:schemeClr>
                </a:solidFill>
              </a:ln>
              <a:effectLst/>
            </c:spPr>
          </c:marker>
          <c:cat>
            <c:numRef>
              <c:f>'Figure 12'!$B$3:$G$3</c:f>
              <c:numCache>
                <c:formatCode>General</c:formatCode>
                <c:ptCount val="6"/>
                <c:pt idx="0">
                  <c:v>2014</c:v>
                </c:pt>
                <c:pt idx="1">
                  <c:v>2015</c:v>
                </c:pt>
                <c:pt idx="2">
                  <c:v>2016</c:v>
                </c:pt>
                <c:pt idx="3">
                  <c:v>2017</c:v>
                </c:pt>
                <c:pt idx="4">
                  <c:v>2018</c:v>
                </c:pt>
                <c:pt idx="5">
                  <c:v>2019</c:v>
                </c:pt>
              </c:numCache>
            </c:numRef>
          </c:cat>
          <c:val>
            <c:numRef>
              <c:f>'Figure 12'!$B$5:$G$5</c:f>
              <c:numCache>
                <c:formatCode>General</c:formatCode>
                <c:ptCount val="6"/>
                <c:pt idx="1">
                  <c:v>13.400000000000002</c:v>
                </c:pt>
                <c:pt idx="2">
                  <c:v>5.38</c:v>
                </c:pt>
                <c:pt idx="4">
                  <c:v>8.9250057616962426</c:v>
                </c:pt>
                <c:pt idx="5">
                  <c:v>9.3145253269520172</c:v>
                </c:pt>
              </c:numCache>
            </c:numRef>
          </c:val>
          <c:smooth val="0"/>
        </c:ser>
        <c:ser>
          <c:idx val="2"/>
          <c:order val="2"/>
          <c:tx>
            <c:strRef>
              <c:f>'Figure 12'!$A$6</c:f>
              <c:strCache>
                <c:ptCount val="1"/>
                <c:pt idx="0">
                  <c:v>Wind VP&gt;VR</c:v>
                </c:pt>
              </c:strCache>
            </c:strRef>
          </c:tx>
          <c:spPr>
            <a:ln w="28575" cap="rnd">
              <a:solidFill>
                <a:schemeClr val="bg1">
                  <a:lumMod val="50000"/>
                </a:schemeClr>
              </a:solidFill>
              <a:round/>
            </a:ln>
            <a:effectLst/>
          </c:spPr>
          <c:marker>
            <c:symbol val="circle"/>
            <c:size val="5"/>
            <c:spPr>
              <a:solidFill>
                <a:schemeClr val="bg1">
                  <a:lumMod val="50000"/>
                </a:schemeClr>
              </a:solidFill>
              <a:ln w="9525">
                <a:solidFill>
                  <a:schemeClr val="bg1">
                    <a:lumMod val="50000"/>
                  </a:schemeClr>
                </a:solidFill>
              </a:ln>
              <a:effectLst/>
            </c:spPr>
          </c:marker>
          <c:cat>
            <c:numRef>
              <c:f>'Figure 12'!$B$3:$G$3</c:f>
              <c:numCache>
                <c:formatCode>General</c:formatCode>
                <c:ptCount val="6"/>
                <c:pt idx="0">
                  <c:v>2014</c:v>
                </c:pt>
                <c:pt idx="1">
                  <c:v>2015</c:v>
                </c:pt>
                <c:pt idx="2">
                  <c:v>2016</c:v>
                </c:pt>
                <c:pt idx="3">
                  <c:v>2017</c:v>
                </c:pt>
                <c:pt idx="4">
                  <c:v>2018</c:v>
                </c:pt>
                <c:pt idx="5">
                  <c:v>2019</c:v>
                </c:pt>
              </c:numCache>
            </c:numRef>
          </c:cat>
          <c:val>
            <c:numRef>
              <c:f>'Figure 12'!$B$6:$G$6</c:f>
              <c:numCache>
                <c:formatCode>General</c:formatCode>
                <c:ptCount val="6"/>
                <c:pt idx="3">
                  <c:v>4.3239890961803207</c:v>
                </c:pt>
                <c:pt idx="4">
                  <c:v>5.5945840416562351</c:v>
                </c:pt>
                <c:pt idx="5">
                  <c:v>5.5945840416562351</c:v>
                </c:pt>
              </c:numCache>
            </c:numRef>
          </c:val>
          <c:smooth val="0"/>
        </c:ser>
        <c:ser>
          <c:idx val="3"/>
          <c:order val="3"/>
          <c:tx>
            <c:strRef>
              <c:f>'Figure 12'!$A$7</c:f>
              <c:strCache>
                <c:ptCount val="1"/>
                <c:pt idx="0">
                  <c:v>Wind VP&lt;=VR</c:v>
                </c:pt>
              </c:strCache>
            </c:strRef>
          </c:tx>
          <c:spPr>
            <a:ln w="28575" cap="rnd">
              <a:solidFill>
                <a:schemeClr val="bg1">
                  <a:lumMod val="50000"/>
                </a:schemeClr>
              </a:solidFill>
              <a:prstDash val="sysDot"/>
              <a:round/>
            </a:ln>
            <a:effectLst/>
          </c:spPr>
          <c:marker>
            <c:symbol val="x"/>
            <c:size val="5"/>
            <c:spPr>
              <a:solidFill>
                <a:schemeClr val="bg1"/>
              </a:solidFill>
              <a:ln w="9525">
                <a:solidFill>
                  <a:schemeClr val="bg1">
                    <a:lumMod val="50000"/>
                  </a:schemeClr>
                </a:solidFill>
              </a:ln>
              <a:effectLst/>
            </c:spPr>
          </c:marker>
          <c:cat>
            <c:numRef>
              <c:f>'Figure 12'!$B$3:$G$3</c:f>
              <c:numCache>
                <c:formatCode>General</c:formatCode>
                <c:ptCount val="6"/>
                <c:pt idx="0">
                  <c:v>2014</c:v>
                </c:pt>
                <c:pt idx="1">
                  <c:v>2015</c:v>
                </c:pt>
                <c:pt idx="2">
                  <c:v>2016</c:v>
                </c:pt>
                <c:pt idx="3">
                  <c:v>2017</c:v>
                </c:pt>
                <c:pt idx="4">
                  <c:v>2018</c:v>
                </c:pt>
                <c:pt idx="5">
                  <c:v>2019</c:v>
                </c:pt>
              </c:numCache>
            </c:numRef>
          </c:cat>
          <c:val>
            <c:numRef>
              <c:f>'Figure 12'!$B$7:$G$7</c:f>
              <c:numCache>
                <c:formatCode>General</c:formatCode>
                <c:ptCount val="6"/>
                <c:pt idx="4">
                  <c:v>5.9863659951470627</c:v>
                </c:pt>
                <c:pt idx="5">
                  <c:v>6.1525637097419796</c:v>
                </c:pt>
              </c:numCache>
            </c:numRef>
          </c:val>
          <c:smooth val="0"/>
        </c:ser>
        <c:ser>
          <c:idx val="4"/>
          <c:order val="4"/>
          <c:tx>
            <c:strRef>
              <c:f>'Figure 12'!$A$8</c:f>
              <c:strCache>
                <c:ptCount val="1"/>
                <c:pt idx="0">
                  <c:v>Bioenergy VP&gt;VR</c:v>
                </c:pt>
              </c:strCache>
            </c:strRef>
          </c:tx>
          <c:spPr>
            <a:ln w="28575" cap="rnd">
              <a:solidFill>
                <a:srgbClr val="7A0000"/>
              </a:solidFill>
              <a:round/>
            </a:ln>
            <a:effectLst/>
          </c:spPr>
          <c:marker>
            <c:symbol val="circle"/>
            <c:size val="5"/>
            <c:spPr>
              <a:solidFill>
                <a:srgbClr val="7A0000"/>
              </a:solidFill>
              <a:ln w="9525">
                <a:solidFill>
                  <a:srgbClr val="7A0000"/>
                </a:solidFill>
              </a:ln>
              <a:effectLst/>
            </c:spPr>
          </c:marker>
          <c:cat>
            <c:numRef>
              <c:f>'Figure 12'!$B$3:$G$3</c:f>
              <c:numCache>
                <c:formatCode>General</c:formatCode>
                <c:ptCount val="6"/>
                <c:pt idx="0">
                  <c:v>2014</c:v>
                </c:pt>
                <c:pt idx="1">
                  <c:v>2015</c:v>
                </c:pt>
                <c:pt idx="2">
                  <c:v>2016</c:v>
                </c:pt>
                <c:pt idx="3">
                  <c:v>2017</c:v>
                </c:pt>
                <c:pt idx="4">
                  <c:v>2018</c:v>
                </c:pt>
                <c:pt idx="5">
                  <c:v>2019</c:v>
                </c:pt>
              </c:numCache>
            </c:numRef>
          </c:cat>
          <c:val>
            <c:numRef>
              <c:f>'Figure 12'!$B$8:$G$8</c:f>
              <c:numCache>
                <c:formatCode>General</c:formatCode>
                <c:ptCount val="6"/>
                <c:pt idx="2">
                  <c:v>11.599999999999998</c:v>
                </c:pt>
                <c:pt idx="3">
                  <c:v>12.09</c:v>
                </c:pt>
              </c:numCache>
            </c:numRef>
          </c:val>
          <c:smooth val="0"/>
        </c:ser>
        <c:ser>
          <c:idx val="5"/>
          <c:order val="5"/>
          <c:tx>
            <c:strRef>
              <c:f>'Figure 12'!$A$9</c:f>
              <c:strCache>
                <c:ptCount val="1"/>
                <c:pt idx="0">
                  <c:v>BioenergyVP&lt;=VR</c:v>
                </c:pt>
              </c:strCache>
            </c:strRef>
          </c:tx>
          <c:spPr>
            <a:ln w="28575" cap="rnd">
              <a:solidFill>
                <a:srgbClr val="7A0000"/>
              </a:solidFill>
              <a:prstDash val="sysDot"/>
              <a:round/>
            </a:ln>
            <a:effectLst/>
          </c:spPr>
          <c:marker>
            <c:symbol val="x"/>
            <c:size val="5"/>
            <c:spPr>
              <a:solidFill>
                <a:schemeClr val="bg1"/>
              </a:solidFill>
              <a:ln w="9525">
                <a:solidFill>
                  <a:srgbClr val="7A0000"/>
                </a:solidFill>
              </a:ln>
              <a:effectLst/>
            </c:spPr>
          </c:marker>
          <c:cat>
            <c:numRef>
              <c:f>'Figure 12'!$B$3:$G$3</c:f>
              <c:numCache>
                <c:formatCode>General</c:formatCode>
                <c:ptCount val="6"/>
                <c:pt idx="0">
                  <c:v>2014</c:v>
                </c:pt>
                <c:pt idx="1">
                  <c:v>2015</c:v>
                </c:pt>
                <c:pt idx="2">
                  <c:v>2016</c:v>
                </c:pt>
                <c:pt idx="3">
                  <c:v>2017</c:v>
                </c:pt>
                <c:pt idx="4">
                  <c:v>2018</c:v>
                </c:pt>
                <c:pt idx="5">
                  <c:v>2019</c:v>
                </c:pt>
              </c:numCache>
            </c:numRef>
          </c:cat>
          <c:val>
            <c:numRef>
              <c:f>'Figure 12'!$B$9:$G$9</c:f>
              <c:numCache>
                <c:formatCode>General</c:formatCode>
                <c:ptCount val="6"/>
                <c:pt idx="2">
                  <c:v>18.059999999999999</c:v>
                </c:pt>
                <c:pt idx="3">
                  <c:v>14.491050570170879</c:v>
                </c:pt>
                <c:pt idx="4">
                  <c:v>14.73</c:v>
                </c:pt>
                <c:pt idx="5">
                  <c:v>12.429683794466406</c:v>
                </c:pt>
              </c:numCache>
            </c:numRef>
          </c:val>
          <c:smooth val="0"/>
        </c:ser>
        <c:dLbls>
          <c:showLegendKey val="0"/>
          <c:showVal val="0"/>
          <c:showCatName val="0"/>
          <c:showSerName val="0"/>
          <c:showPercent val="0"/>
          <c:showBubbleSize val="0"/>
        </c:dLbls>
        <c:marker val="1"/>
        <c:smooth val="0"/>
        <c:axId val="513091384"/>
        <c:axId val="513102360"/>
      </c:lineChart>
      <c:catAx>
        <c:axId val="51309138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95000"/>
                        <a:lumOff val="5000"/>
                      </a:schemeClr>
                    </a:solidFill>
                    <a:latin typeface="+mn-lt"/>
                    <a:ea typeface="+mn-ea"/>
                    <a:cs typeface="+mn-cs"/>
                  </a:defRPr>
                </a:pPr>
                <a:r>
                  <a:rPr lang="en-US"/>
                  <a:t>Year</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95000"/>
                      <a:lumOff val="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95000"/>
                    <a:lumOff val="5000"/>
                  </a:schemeClr>
                </a:solidFill>
                <a:latin typeface="+mn-lt"/>
                <a:ea typeface="+mn-ea"/>
                <a:cs typeface="+mn-cs"/>
              </a:defRPr>
            </a:pPr>
            <a:endParaRPr lang="en-US"/>
          </a:p>
        </c:txPr>
        <c:crossAx val="513102360"/>
        <c:crosses val="autoZero"/>
        <c:auto val="1"/>
        <c:lblAlgn val="ctr"/>
        <c:lblOffset val="100"/>
        <c:noMultiLvlLbl val="0"/>
      </c:catAx>
      <c:valAx>
        <c:axId val="5131023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95000"/>
                        <a:lumOff val="5000"/>
                      </a:schemeClr>
                    </a:solidFill>
                    <a:latin typeface="+mn-lt"/>
                    <a:ea typeface="+mn-ea"/>
                    <a:cs typeface="+mn-cs"/>
                  </a:defRPr>
                </a:pPr>
                <a:r>
                  <a:rPr lang="en-GB" sz="900" b="0" i="0" baseline="0">
                    <a:effectLst/>
                  </a:rPr>
                  <a:t>Volume weighted mean award price </a:t>
                </a:r>
                <a:endParaRPr lang="en-GB" sz="900">
                  <a:effectLst/>
                </a:endParaRPr>
              </a:p>
              <a:p>
                <a:pPr>
                  <a:defRPr/>
                </a:pPr>
                <a:r>
                  <a:rPr lang="en-GB" sz="900" b="0" i="0" baseline="0">
                    <a:effectLst/>
                  </a:rPr>
                  <a:t>(cents (EUR) per KWh)</a:t>
                </a:r>
                <a:endParaRPr lang="en-GB" sz="900">
                  <a:effectLst/>
                </a:endParaRP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95000"/>
                      <a:lumOff val="5000"/>
                    </a:schemeClr>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95000"/>
                    <a:lumOff val="5000"/>
                  </a:schemeClr>
                </a:solidFill>
                <a:latin typeface="+mn-lt"/>
                <a:ea typeface="+mn-ea"/>
                <a:cs typeface="+mn-cs"/>
              </a:defRPr>
            </a:pPr>
            <a:endParaRPr lang="en-US"/>
          </a:p>
        </c:txPr>
        <c:crossAx val="513091384"/>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95000"/>
                  <a:lumOff val="5000"/>
                </a:schemeClr>
              </a:solidFill>
              <a:latin typeface="+mn-lt"/>
              <a:ea typeface="+mn-ea"/>
              <a:cs typeface="+mn-cs"/>
            </a:defRPr>
          </a:pPr>
          <a:endParaRPr lang="en-US"/>
        </a:p>
      </c:txPr>
    </c:legend>
    <c:plotVisOnly val="1"/>
    <c:dispBlanksAs val="span"/>
    <c:showDLblsOverMax val="0"/>
  </c:chart>
  <c:spPr>
    <a:solidFill>
      <a:schemeClr val="bg1"/>
    </a:solidFill>
    <a:ln w="9525" cap="flat" cmpd="sng" algn="ctr">
      <a:solidFill>
        <a:schemeClr val="bg1"/>
      </a:solidFill>
      <a:round/>
    </a:ln>
    <a:effectLst/>
  </c:spPr>
  <c:txPr>
    <a:bodyPr/>
    <a:lstStyle/>
    <a:p>
      <a:pPr>
        <a:defRPr>
          <a:solidFill>
            <a:schemeClr val="tx1">
              <a:lumMod val="95000"/>
              <a:lumOff val="5000"/>
            </a:schemeClr>
          </a:solidFill>
        </a:defRPr>
      </a:pPr>
      <a:endParaRPr lang="en-US"/>
    </a:p>
  </c:txPr>
  <c:printSettings>
    <c:headerFooter/>
    <c:pageMargins l="0.7" r="0.7" t="0.75" b="0.75" header="0.3" footer="0.3"/>
    <c:pageSetup/>
  </c:printSettings>
</c:chartSpace>
</file>

<file path=xl/charts/chart13.xml><?xml version="1.0" encoding="utf-8"?>
<c:chartSpace xmlns:mc="http://schemas.openxmlformats.org/markup-compatibility/2006" xmlns:c14="http://schemas.microsoft.com/office/drawing/2007/8/2/chart" xmlns:c16r2="http://schemas.microsoft.com/office/drawing/2015/06/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'Figure A1.2.1'!$B$4</c:f>
              <c:strCache>
                <c:ptCount val="1"/>
                <c:pt idx="0">
                  <c:v>1 Technology</c:v>
                </c:pt>
              </c:strCache>
            </c:strRef>
          </c:tx>
          <c:spPr>
            <a:solidFill>
              <a:schemeClr val="accent1">
                <a:lumMod val="50000"/>
              </a:schemeClr>
            </a:solidFill>
            <a:ln>
              <a:noFill/>
            </a:ln>
            <a:effectLst/>
          </c:spPr>
          <c:invertIfNegative val="0"/>
          <c:cat>
            <c:numRef>
              <c:f>'Figure A1.2.1'!$A$5:$A$10</c:f>
              <c:numCache>
                <c:formatCode>General</c:formatCode>
                <c:ptCount val="6"/>
                <c:pt idx="0">
                  <c:v>2014</c:v>
                </c:pt>
                <c:pt idx="1">
                  <c:v>2015</c:v>
                </c:pt>
                <c:pt idx="2">
                  <c:v>2016</c:v>
                </c:pt>
                <c:pt idx="3">
                  <c:v>2017</c:v>
                </c:pt>
                <c:pt idx="4">
                  <c:v>2018</c:v>
                </c:pt>
                <c:pt idx="5">
                  <c:v>2019</c:v>
                </c:pt>
              </c:numCache>
            </c:numRef>
          </c:cat>
          <c:val>
            <c:numRef>
              <c:f>'Figure A1.2.1'!$B$5:$B$10</c:f>
              <c:numCache>
                <c:formatCode>#,##0.00</c:formatCode>
                <c:ptCount val="6"/>
                <c:pt idx="0">
                  <c:v>461.99999999999994</c:v>
                </c:pt>
                <c:pt idx="1">
                  <c:v>1400.4</c:v>
                </c:pt>
                <c:pt idx="2">
                  <c:v>4513.9742000000006</c:v>
                </c:pt>
                <c:pt idx="3">
                  <c:v>7731.286000000001</c:v>
                </c:pt>
                <c:pt idx="4">
                  <c:v>5893.7607999999982</c:v>
                </c:pt>
                <c:pt idx="5">
                  <c:v>4162.8949999999995</c:v>
                </c:pt>
              </c:numCache>
            </c:numRef>
          </c:val>
          <c:extLst xmlns:c16r2="http://schemas.microsoft.com/office/drawing/2015/06/chart">
            <c:ext xmlns:c16="http://schemas.microsoft.com/office/drawing/2014/chart" uri="{C3380CC4-5D6E-409C-BE32-E72D297353CC}">
              <c16:uniqueId val="{00000005-6934-4021-9CB4-470ED4415C0A}"/>
            </c:ext>
          </c:extLst>
        </c:ser>
        <c:ser>
          <c:idx val="1"/>
          <c:order val="1"/>
          <c:tx>
            <c:strRef>
              <c:f>'Figure A1.2.1'!$C$4</c:f>
              <c:strCache>
                <c:ptCount val="1"/>
                <c:pt idx="0">
                  <c:v>2-3 Technologies</c:v>
                </c:pt>
              </c:strCache>
            </c:strRef>
          </c:tx>
          <c:spPr>
            <a:solidFill>
              <a:srgbClr val="680000"/>
            </a:solidFill>
            <a:ln>
              <a:noFill/>
            </a:ln>
            <a:effectLst/>
          </c:spPr>
          <c:invertIfNegative val="0"/>
          <c:cat>
            <c:numRef>
              <c:f>'Figure A1.2.1'!$A$5:$A$10</c:f>
              <c:numCache>
                <c:formatCode>General</c:formatCode>
                <c:ptCount val="6"/>
                <c:pt idx="0">
                  <c:v>2014</c:v>
                </c:pt>
                <c:pt idx="1">
                  <c:v>2015</c:v>
                </c:pt>
                <c:pt idx="2">
                  <c:v>2016</c:v>
                </c:pt>
                <c:pt idx="3">
                  <c:v>2017</c:v>
                </c:pt>
                <c:pt idx="4">
                  <c:v>2018</c:v>
                </c:pt>
                <c:pt idx="5">
                  <c:v>2019</c:v>
                </c:pt>
              </c:numCache>
            </c:numRef>
          </c:cat>
          <c:val>
            <c:numRef>
              <c:f>'Figure A1.2.1'!$C$5:$C$10</c:f>
              <c:numCache>
                <c:formatCode>#,##0.00</c:formatCode>
                <c:ptCount val="6"/>
                <c:pt idx="1">
                  <c:v>1236.4324999999999</c:v>
                </c:pt>
                <c:pt idx="3">
                  <c:v>3345.95</c:v>
                </c:pt>
                <c:pt idx="4">
                  <c:v>893.53499999999997</c:v>
                </c:pt>
                <c:pt idx="5">
                  <c:v>6965.085</c:v>
                </c:pt>
              </c:numCache>
            </c:numRef>
          </c:val>
          <c:extLst xmlns:c16r2="http://schemas.microsoft.com/office/drawing/2015/06/chart">
            <c:ext xmlns:c16="http://schemas.microsoft.com/office/drawing/2014/chart" uri="{C3380CC4-5D6E-409C-BE32-E72D297353CC}">
              <c16:uniqueId val="{00000007-6934-4021-9CB4-470ED4415C0A}"/>
            </c:ext>
          </c:extLst>
        </c:ser>
        <c:ser>
          <c:idx val="2"/>
          <c:order val="2"/>
          <c:tx>
            <c:strRef>
              <c:f>'Figure A1.2.1'!$D$4</c:f>
              <c:strCache>
                <c:ptCount val="1"/>
                <c:pt idx="0">
                  <c:v>4+ Technologies</c:v>
                </c:pt>
              </c:strCache>
            </c:strRef>
          </c:tx>
          <c:spPr>
            <a:solidFill>
              <a:schemeClr val="bg2">
                <a:lumMod val="75000"/>
              </a:schemeClr>
            </a:solidFill>
            <a:ln>
              <a:noFill/>
            </a:ln>
            <a:effectLst/>
          </c:spPr>
          <c:invertIfNegative val="0"/>
          <c:cat>
            <c:numRef>
              <c:f>'Figure A1.2.1'!$A$5:$A$10</c:f>
              <c:numCache>
                <c:formatCode>General</c:formatCode>
                <c:ptCount val="6"/>
                <c:pt idx="0">
                  <c:v>2014</c:v>
                </c:pt>
                <c:pt idx="1">
                  <c:v>2015</c:v>
                </c:pt>
                <c:pt idx="2">
                  <c:v>2016</c:v>
                </c:pt>
                <c:pt idx="3">
                  <c:v>2017</c:v>
                </c:pt>
                <c:pt idx="4">
                  <c:v>2018</c:v>
                </c:pt>
                <c:pt idx="5">
                  <c:v>2019</c:v>
                </c:pt>
              </c:numCache>
            </c:numRef>
          </c:cat>
          <c:val>
            <c:numRef>
              <c:f>'Figure A1.2.1'!$D$5:$D$10</c:f>
              <c:numCache>
                <c:formatCode>#,##0.00</c:formatCode>
                <c:ptCount val="6"/>
                <c:pt idx="1">
                  <c:v>914.85</c:v>
                </c:pt>
                <c:pt idx="2">
                  <c:v>3898.59</c:v>
                </c:pt>
                <c:pt idx="3">
                  <c:v>14570.781999999999</c:v>
                </c:pt>
                <c:pt idx="4">
                  <c:v>6574.6279999999997</c:v>
                </c:pt>
                <c:pt idx="5">
                  <c:v>3050.364</c:v>
                </c:pt>
              </c:numCache>
            </c:numRef>
          </c:val>
          <c:extLst xmlns:c16r2="http://schemas.microsoft.com/office/drawing/2015/06/chart">
            <c:ext xmlns:c16="http://schemas.microsoft.com/office/drawing/2014/chart" uri="{C3380CC4-5D6E-409C-BE32-E72D297353CC}">
              <c16:uniqueId val="{00000009-6934-4021-9CB4-470ED4415C0A}"/>
            </c:ext>
          </c:extLst>
        </c:ser>
        <c:dLbls>
          <c:showLegendKey val="0"/>
          <c:showVal val="0"/>
          <c:showCatName val="0"/>
          <c:showSerName val="0"/>
          <c:showPercent val="0"/>
          <c:showBubbleSize val="0"/>
        </c:dLbls>
        <c:gapWidth val="150"/>
        <c:overlap val="100"/>
        <c:axId val="174622704"/>
        <c:axId val="174627016"/>
      </c:barChart>
      <c:catAx>
        <c:axId val="174622704"/>
        <c:scaling>
          <c:orientation val="minMax"/>
        </c:scaling>
        <c:delete val="0"/>
        <c:axPos val="b"/>
        <c:title>
          <c:tx>
            <c:rich>
              <a:bodyPr rot="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sz="900" b="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Year</a:t>
                </a:r>
              </a:p>
            </c:rich>
          </c:tx>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title>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4627016"/>
        <c:crosses val="autoZero"/>
        <c:auto val="1"/>
        <c:lblAlgn val="ctr"/>
        <c:lblOffset val="100"/>
        <c:noMultiLvlLbl val="0"/>
      </c:catAx>
      <c:valAx>
        <c:axId val="174627016"/>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r>
                  <a:rPr lang="en-GB" sz="900" b="0">
                    <a:solidFill>
                      <a:sysClr val="windowText" lastClr="000000"/>
                    </a:solidFill>
                  </a:rPr>
                  <a:t>Volume awarded</a:t>
                </a:r>
                <a:r>
                  <a:rPr lang="en-GB" sz="900" b="0" baseline="0">
                    <a:solidFill>
                      <a:sysClr val="windowText" lastClr="000000"/>
                    </a:solidFill>
                  </a:rPr>
                  <a:t> (</a:t>
                </a:r>
                <a:r>
                  <a:rPr lang="en-GB" sz="900" b="0">
                    <a:solidFill>
                      <a:sysClr val="windowText" lastClr="000000"/>
                    </a:solidFill>
                  </a:rPr>
                  <a:t>MW)</a:t>
                </a:r>
              </a:p>
            </c:rich>
          </c:tx>
          <c:layout>
            <c:manualLayout>
              <c:xMode val="edge"/>
              <c:yMode val="edge"/>
              <c:x val="1.0047725906898246E-2"/>
              <c:y val="0.3581613912991754"/>
            </c:manualLayout>
          </c:layout>
          <c:overlay val="0"/>
          <c:spPr>
            <a:noFill/>
            <a:ln>
              <a:noFill/>
            </a:ln>
            <a:effectLst/>
          </c:spPr>
          <c:txPr>
            <a:bodyPr rot="-54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46227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l="0.7" r="0.7" t="0.75" b="0.75" header="0.3" footer="0.3"/>
    <c:pageSetup/>
  </c:printSettings>
</c:chartSpace>
</file>

<file path=xl/charts/chart14.xml><?xml version="1.0" encoding="utf-8"?>
<c:chartSpace xmlns:mc="http://schemas.openxmlformats.org/markup-compatibility/2006" xmlns:c14="http://schemas.microsoft.com/office/drawing/2007/8/2/chart" xmlns:c16r2="http://schemas.microsoft.com/office/drawing/2015/06/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400882260441911"/>
          <c:y val="2.8915659907441427E-2"/>
          <c:w val="0.83050097738165474"/>
          <c:h val="0.56922184145509525"/>
        </c:manualLayout>
      </c:layout>
      <c:barChart>
        <c:barDir val="col"/>
        <c:grouping val="stacked"/>
        <c:varyColors val="0"/>
        <c:ser>
          <c:idx val="0"/>
          <c:order val="0"/>
          <c:tx>
            <c:strRef>
              <c:f>'Figure A1.2.2'!$B$5</c:f>
              <c:strCache>
                <c:ptCount val="1"/>
                <c:pt idx="0">
                  <c:v>1 Technology</c:v>
                </c:pt>
              </c:strCache>
            </c:strRef>
          </c:tx>
          <c:spPr>
            <a:solidFill>
              <a:schemeClr val="accent1">
                <a:lumMod val="50000"/>
              </a:schemeClr>
            </a:solidFill>
            <a:ln>
              <a:noFill/>
            </a:ln>
            <a:effectLst/>
          </c:spPr>
          <c:invertIfNegative val="0"/>
          <c:cat>
            <c:strRef>
              <c:f>'Figure A1.2.2'!$A$6:$A$17</c:f>
              <c:strCache>
                <c:ptCount val="12"/>
                <c:pt idx="0">
                  <c:v>Denmark</c:v>
                </c:pt>
                <c:pt idx="1">
                  <c:v>France</c:v>
                </c:pt>
                <c:pt idx="2">
                  <c:v>Germany</c:v>
                </c:pt>
                <c:pt idx="3">
                  <c:v>Greece </c:v>
                </c:pt>
                <c:pt idx="4">
                  <c:v>Italy</c:v>
                </c:pt>
                <c:pt idx="5">
                  <c:v>Lithuania</c:v>
                </c:pt>
                <c:pt idx="6">
                  <c:v>Luxembourg</c:v>
                </c:pt>
                <c:pt idx="7">
                  <c:v>Malta</c:v>
                </c:pt>
                <c:pt idx="8">
                  <c:v>Slovenia</c:v>
                </c:pt>
                <c:pt idx="9">
                  <c:v>Spain</c:v>
                </c:pt>
                <c:pt idx="10">
                  <c:v>The Netherlands</c:v>
                </c:pt>
                <c:pt idx="11">
                  <c:v>United Kingdom</c:v>
                </c:pt>
              </c:strCache>
            </c:strRef>
          </c:cat>
          <c:val>
            <c:numRef>
              <c:f>'Figure A1.2.2'!$B$6:$B$17</c:f>
              <c:numCache>
                <c:formatCode>#,##0.00</c:formatCode>
                <c:ptCount val="12"/>
                <c:pt idx="0">
                  <c:v>421.6</c:v>
                </c:pt>
                <c:pt idx="1">
                  <c:v>5337.7199999999993</c:v>
                </c:pt>
                <c:pt idx="2">
                  <c:v>13069.083000000002</c:v>
                </c:pt>
                <c:pt idx="3">
                  <c:v>535.99520000000007</c:v>
                </c:pt>
                <c:pt idx="4">
                  <c:v>1200.2850000000001</c:v>
                </c:pt>
                <c:pt idx="5">
                  <c:v>0.33</c:v>
                </c:pt>
                <c:pt idx="6">
                  <c:v>15.16</c:v>
                </c:pt>
                <c:pt idx="7">
                  <c:v>25.875799999999998</c:v>
                </c:pt>
                <c:pt idx="8">
                  <c:v>24.981999999999999</c:v>
                </c:pt>
                <c:pt idx="9">
                  <c:v>700</c:v>
                </c:pt>
                <c:pt idx="10">
                  <c:v>3014.5</c:v>
                </c:pt>
              </c:numCache>
            </c:numRef>
          </c:val>
          <c:extLst xmlns:c16r2="http://schemas.microsoft.com/office/drawing/2015/06/chart">
            <c:ext xmlns:c16="http://schemas.microsoft.com/office/drawing/2014/chart" uri="{C3380CC4-5D6E-409C-BE32-E72D297353CC}">
              <c16:uniqueId val="{00000004-73AB-4B16-9123-92150A8B798A}"/>
            </c:ext>
          </c:extLst>
        </c:ser>
        <c:ser>
          <c:idx val="1"/>
          <c:order val="1"/>
          <c:tx>
            <c:strRef>
              <c:f>'Figure A1.2.2'!$C$5</c:f>
              <c:strCache>
                <c:ptCount val="1"/>
                <c:pt idx="0">
                  <c:v>2-3 Technologies</c:v>
                </c:pt>
              </c:strCache>
            </c:strRef>
          </c:tx>
          <c:spPr>
            <a:solidFill>
              <a:srgbClr val="680000"/>
            </a:solidFill>
            <a:ln>
              <a:noFill/>
            </a:ln>
            <a:effectLst/>
          </c:spPr>
          <c:invertIfNegative val="0"/>
          <c:cat>
            <c:strRef>
              <c:f>'Figure A1.2.2'!$A$6:$A$17</c:f>
              <c:strCache>
                <c:ptCount val="12"/>
                <c:pt idx="0">
                  <c:v>Denmark</c:v>
                </c:pt>
                <c:pt idx="1">
                  <c:v>France</c:v>
                </c:pt>
                <c:pt idx="2">
                  <c:v>Germany</c:v>
                </c:pt>
                <c:pt idx="3">
                  <c:v>Greece </c:v>
                </c:pt>
                <c:pt idx="4">
                  <c:v>Italy</c:v>
                </c:pt>
                <c:pt idx="5">
                  <c:v>Lithuania</c:v>
                </c:pt>
                <c:pt idx="6">
                  <c:v>Luxembourg</c:v>
                </c:pt>
                <c:pt idx="7">
                  <c:v>Malta</c:v>
                </c:pt>
                <c:pt idx="8">
                  <c:v>Slovenia</c:v>
                </c:pt>
                <c:pt idx="9">
                  <c:v>Spain</c:v>
                </c:pt>
                <c:pt idx="10">
                  <c:v>The Netherlands</c:v>
                </c:pt>
                <c:pt idx="11">
                  <c:v>United Kingdom</c:v>
                </c:pt>
              </c:strCache>
            </c:strRef>
          </c:cat>
          <c:val>
            <c:numRef>
              <c:f>'Figure A1.2.2'!$C$6:$C$17</c:f>
              <c:numCache>
                <c:formatCode>#,##0.00</c:formatCode>
                <c:ptCount val="12"/>
                <c:pt idx="0">
                  <c:v>267</c:v>
                </c:pt>
                <c:pt idx="1">
                  <c:v>202.535</c:v>
                </c:pt>
                <c:pt idx="2">
                  <c:v>825</c:v>
                </c:pt>
                <c:pt idx="3">
                  <c:v>760.20600000000002</c:v>
                </c:pt>
                <c:pt idx="5">
                  <c:v>12.432500000000001</c:v>
                </c:pt>
                <c:pt idx="8">
                  <c:v>29.058999999999997</c:v>
                </c:pt>
                <c:pt idx="11">
                  <c:v>10344.77</c:v>
                </c:pt>
              </c:numCache>
            </c:numRef>
          </c:val>
          <c:extLst xmlns:c16r2="http://schemas.microsoft.com/office/drawing/2015/06/chart">
            <c:ext xmlns:c16="http://schemas.microsoft.com/office/drawing/2014/chart" uri="{C3380CC4-5D6E-409C-BE32-E72D297353CC}">
              <c16:uniqueId val="{00000006-73AB-4B16-9123-92150A8B798A}"/>
            </c:ext>
          </c:extLst>
        </c:ser>
        <c:ser>
          <c:idx val="2"/>
          <c:order val="2"/>
          <c:tx>
            <c:strRef>
              <c:f>'Figure A1.2.2'!$D$5</c:f>
              <c:strCache>
                <c:ptCount val="1"/>
                <c:pt idx="0">
                  <c:v>4+ Technologies</c:v>
                </c:pt>
              </c:strCache>
            </c:strRef>
          </c:tx>
          <c:spPr>
            <a:solidFill>
              <a:schemeClr val="bg2">
                <a:lumMod val="75000"/>
              </a:schemeClr>
            </a:solidFill>
            <a:ln>
              <a:noFill/>
            </a:ln>
            <a:effectLst/>
          </c:spPr>
          <c:invertIfNegative val="0"/>
          <c:cat>
            <c:strRef>
              <c:f>'Figure A1.2.2'!$A$6:$A$17</c:f>
              <c:strCache>
                <c:ptCount val="12"/>
                <c:pt idx="0">
                  <c:v>Denmark</c:v>
                </c:pt>
                <c:pt idx="1">
                  <c:v>France</c:v>
                </c:pt>
                <c:pt idx="2">
                  <c:v>Germany</c:v>
                </c:pt>
                <c:pt idx="3">
                  <c:v>Greece </c:v>
                </c:pt>
                <c:pt idx="4">
                  <c:v>Italy</c:v>
                </c:pt>
                <c:pt idx="5">
                  <c:v>Lithuania</c:v>
                </c:pt>
                <c:pt idx="6">
                  <c:v>Luxembourg</c:v>
                </c:pt>
                <c:pt idx="7">
                  <c:v>Malta</c:v>
                </c:pt>
                <c:pt idx="8">
                  <c:v>Slovenia</c:v>
                </c:pt>
                <c:pt idx="9">
                  <c:v>Spain</c:v>
                </c:pt>
                <c:pt idx="10">
                  <c:v>The Netherlands</c:v>
                </c:pt>
                <c:pt idx="11">
                  <c:v>United Kingdom</c:v>
                </c:pt>
              </c:strCache>
            </c:strRef>
          </c:cat>
          <c:val>
            <c:numRef>
              <c:f>'Figure A1.2.2'!$D$6:$D$17</c:f>
              <c:numCache>
                <c:formatCode>#,##0.00</c:formatCode>
                <c:ptCount val="12"/>
                <c:pt idx="1">
                  <c:v>139.81</c:v>
                </c:pt>
                <c:pt idx="8">
                  <c:v>271.73299999999995</c:v>
                </c:pt>
                <c:pt idx="9">
                  <c:v>7836.9210000000003</c:v>
                </c:pt>
                <c:pt idx="10">
                  <c:v>19765</c:v>
                </c:pt>
                <c:pt idx="11">
                  <c:v>914.85</c:v>
                </c:pt>
              </c:numCache>
            </c:numRef>
          </c:val>
          <c:extLst xmlns:c16r2="http://schemas.microsoft.com/office/drawing/2015/06/chart">
            <c:ext xmlns:c16="http://schemas.microsoft.com/office/drawing/2014/chart" uri="{C3380CC4-5D6E-409C-BE32-E72D297353CC}">
              <c16:uniqueId val="{00000008-73AB-4B16-9123-92150A8B798A}"/>
            </c:ext>
          </c:extLst>
        </c:ser>
        <c:dLbls>
          <c:showLegendKey val="0"/>
          <c:showVal val="0"/>
          <c:showCatName val="0"/>
          <c:showSerName val="0"/>
          <c:showPercent val="0"/>
          <c:showBubbleSize val="0"/>
        </c:dLbls>
        <c:gapWidth val="150"/>
        <c:overlap val="100"/>
        <c:axId val="174623488"/>
        <c:axId val="174626624"/>
      </c:barChart>
      <c:catAx>
        <c:axId val="174623488"/>
        <c:scaling>
          <c:orientation val="minMax"/>
        </c:scaling>
        <c:delete val="0"/>
        <c:axPos val="b"/>
        <c:title>
          <c:tx>
            <c:rich>
              <a:bodyPr rot="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sz="900" b="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Member</a:t>
                </a:r>
                <a:r>
                  <a:rPr lang="en-GB" sz="900" b="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 State</a:t>
                </a:r>
                <a:endParaRPr lang="en-GB" sz="900" b="0">
                  <a:solidFill>
                    <a:sysClr val="windowText" lastClr="000000"/>
                  </a:solidFill>
                  <a:latin typeface="Verdana" panose="020B0604030504040204" pitchFamily="34" charset="0"/>
                  <a:ea typeface="Verdana" panose="020B0604030504040204" pitchFamily="34" charset="0"/>
                  <a:cs typeface="Verdana" panose="020B0604030504040204" pitchFamily="34" charset="0"/>
                </a:endParaRPr>
              </a:p>
            </c:rich>
          </c:tx>
          <c:layout>
            <c:manualLayout>
              <c:xMode val="edge"/>
              <c:yMode val="edge"/>
              <c:x val="0.46187365667379049"/>
              <c:y val="0.81336332958380197"/>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title>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4626624"/>
        <c:crosses val="autoZero"/>
        <c:auto val="1"/>
        <c:lblAlgn val="ctr"/>
        <c:lblOffset val="100"/>
        <c:noMultiLvlLbl val="0"/>
      </c:catAx>
      <c:valAx>
        <c:axId val="174626624"/>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sz="900" b="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Volume awarded (MW)</a:t>
                </a:r>
              </a:p>
            </c:rich>
          </c:tx>
          <c:layout/>
          <c:overlay val="0"/>
          <c:spPr>
            <a:noFill/>
            <a:ln>
              <a:noFill/>
            </a:ln>
            <a:effectLst/>
          </c:spPr>
          <c:txPr>
            <a:bodyPr rot="-54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462348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l="0.7" r="0.7" t="0.75" b="0.75" header="0.3" footer="0.3"/>
    <c:pageSetup/>
  </c:printSettings>
</c:chartSpace>
</file>

<file path=xl/charts/chart15.xml><?xml version="1.0" encoding="utf-8"?>
<c:chartSpace xmlns:mc="http://schemas.openxmlformats.org/markup-compatibility/2006" xmlns:c14="http://schemas.microsoft.com/office/drawing/2007/8/2/chart" xmlns:c16r2="http://schemas.microsoft.com/office/drawing/2015/06/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93738995467317"/>
          <c:y val="2.5406065205704709E-2"/>
          <c:w val="0.84975424673792432"/>
          <c:h val="0.71817322834645669"/>
        </c:manualLayout>
      </c:layout>
      <c:scatterChart>
        <c:scatterStyle val="lineMarker"/>
        <c:varyColors val="0"/>
        <c:ser>
          <c:idx val="0"/>
          <c:order val="0"/>
          <c:tx>
            <c:strRef>
              <c:f>'Figure A1.2.3'!$K$5</c:f>
              <c:strCache>
                <c:ptCount val="1"/>
                <c:pt idx="0">
                  <c:v>Biomass/Biogas</c:v>
                </c:pt>
              </c:strCache>
            </c:strRef>
          </c:tx>
          <c:spPr>
            <a:ln w="19050" cap="rnd">
              <a:noFill/>
              <a:round/>
            </a:ln>
            <a:effectLst/>
          </c:spPr>
          <c:marker>
            <c:symbol val="circle"/>
            <c:size val="4"/>
            <c:spPr>
              <a:solidFill>
                <a:srgbClr val="680000"/>
              </a:solidFill>
              <a:ln w="9525">
                <a:solidFill>
                  <a:srgbClr val="680000"/>
                </a:solidFill>
              </a:ln>
              <a:effectLst/>
            </c:spPr>
          </c:marker>
          <c:xVal>
            <c:numRef>
              <c:f>'Figure A1.2.3'!$J$6:$J$120</c:f>
              <c:numCache>
                <c:formatCode>General</c:formatCode>
                <c:ptCount val="115"/>
                <c:pt idx="0">
                  <c:v>2.6886120996441281</c:v>
                </c:pt>
                <c:pt idx="1">
                  <c:v>1.2926829268292683</c:v>
                </c:pt>
                <c:pt idx="2">
                  <c:v>3.4011627906976742</c:v>
                </c:pt>
                <c:pt idx="3">
                  <c:v>1</c:v>
                </c:pt>
                <c:pt idx="4">
                  <c:v>1.4849551740408697</c:v>
                </c:pt>
                <c:pt idx="5">
                  <c:v>1.1622875210682413</c:v>
                </c:pt>
                <c:pt idx="6">
                  <c:v>1.0716862745098039</c:v>
                </c:pt>
                <c:pt idx="7">
                  <c:v>1.353953283384751</c:v>
                </c:pt>
                <c:pt idx="8">
                  <c:v>2.5587264090882083</c:v>
                </c:pt>
                <c:pt idx="9">
                  <c:v>2.4702702702702704</c:v>
                </c:pt>
                <c:pt idx="10">
                  <c:v>4.0307692307692307</c:v>
                </c:pt>
                <c:pt idx="11">
                  <c:v>1.6</c:v>
                </c:pt>
                <c:pt idx="12">
                  <c:v>3.6280193236714973</c:v>
                </c:pt>
                <c:pt idx="13">
                  <c:v>1.9069767441860466</c:v>
                </c:pt>
                <c:pt idx="14">
                  <c:v>1.4954128440366972</c:v>
                </c:pt>
                <c:pt idx="15">
                  <c:v>1</c:v>
                </c:pt>
                <c:pt idx="16">
                  <c:v>3.7690233049033748</c:v>
                </c:pt>
                <c:pt idx="17">
                  <c:v>4.7368893225489721</c:v>
                </c:pt>
                <c:pt idx="18">
                  <c:v>3.6782407407407405</c:v>
                </c:pt>
                <c:pt idx="19">
                  <c:v>1</c:v>
                </c:pt>
                <c:pt idx="20">
                  <c:v>2.7586206896551726</c:v>
                </c:pt>
                <c:pt idx="21">
                  <c:v>3.5121951219512195</c:v>
                </c:pt>
                <c:pt idx="22">
                  <c:v>4.6097560975609753</c:v>
                </c:pt>
                <c:pt idx="23">
                  <c:v>1.8868778280542986</c:v>
                </c:pt>
                <c:pt idx="24">
                  <c:v>2.3254950495049505</c:v>
                </c:pt>
                <c:pt idx="25">
                  <c:v>12.076923076923077</c:v>
                </c:pt>
                <c:pt idx="26">
                  <c:v>1.1362126245847177</c:v>
                </c:pt>
                <c:pt idx="27">
                  <c:v>1.6431372549019607</c:v>
                </c:pt>
                <c:pt idx="28">
                  <c:v>1.6803278688524592</c:v>
                </c:pt>
                <c:pt idx="29">
                  <c:v>2.8173913043478263</c:v>
                </c:pt>
                <c:pt idx="30">
                  <c:v>1.3461538461538463</c:v>
                </c:pt>
                <c:pt idx="31">
                  <c:v>2.9725274725274726</c:v>
                </c:pt>
                <c:pt idx="32">
                  <c:v>2.9812206572769955</c:v>
                </c:pt>
                <c:pt idx="33">
                  <c:v>2.42</c:v>
                </c:pt>
                <c:pt idx="34">
                  <c:v>3.3688415446071907</c:v>
                </c:pt>
                <c:pt idx="35">
                  <c:v>4.568393094289509</c:v>
                </c:pt>
                <c:pt idx="36">
                  <c:v>3.515312916111851</c:v>
                </c:pt>
                <c:pt idx="37">
                  <c:v>4.283854166666667</c:v>
                </c:pt>
                <c:pt idx="38">
                  <c:v>5.6655844155844157</c:v>
                </c:pt>
                <c:pt idx="39">
                  <c:v>5.1172413793103448</c:v>
                </c:pt>
                <c:pt idx="40">
                  <c:v>2.2317073170731709</c:v>
                </c:pt>
                <c:pt idx="41">
                  <c:v>1.9174434087882823</c:v>
                </c:pt>
                <c:pt idx="42">
                  <c:v>1.8242245199409157</c:v>
                </c:pt>
                <c:pt idx="43">
                  <c:v>2.2562674094707522</c:v>
                </c:pt>
                <c:pt idx="44">
                  <c:v>2.9542645241038317</c:v>
                </c:pt>
                <c:pt idx="45">
                  <c:v>4.2637644046094749</c:v>
                </c:pt>
                <c:pt idx="46">
                  <c:v>1.7647058823529411</c:v>
                </c:pt>
                <c:pt idx="47">
                  <c:v>2.2453016815034621</c:v>
                </c:pt>
                <c:pt idx="48">
                  <c:v>1.1730959446092977</c:v>
                </c:pt>
                <c:pt idx="49">
                  <c:v>1.2954719877206446</c:v>
                </c:pt>
                <c:pt idx="50">
                  <c:v>1.5306122448979591</c:v>
                </c:pt>
                <c:pt idx="51">
                  <c:v>3.7067307692307687</c:v>
                </c:pt>
                <c:pt idx="52">
                  <c:v>1.4607843137254903</c:v>
                </c:pt>
                <c:pt idx="53">
                  <c:v>5.1000000000000005</c:v>
                </c:pt>
                <c:pt idx="54">
                  <c:v>3.725490196078431</c:v>
                </c:pt>
                <c:pt idx="55">
                  <c:v>1.0268714011516316</c:v>
                </c:pt>
                <c:pt idx="56">
                  <c:v>1.8313953488372092</c:v>
                </c:pt>
                <c:pt idx="57">
                  <c:v>3.7083333333333335</c:v>
                </c:pt>
                <c:pt idx="58">
                  <c:v>1.4191176470588236</c:v>
                </c:pt>
                <c:pt idx="59">
                  <c:v>1.1666666666666667</c:v>
                </c:pt>
                <c:pt idx="60">
                  <c:v>1.0563086548488008</c:v>
                </c:pt>
                <c:pt idx="61">
                  <c:v>1.0942549371633752</c:v>
                </c:pt>
                <c:pt idx="62">
                  <c:v>1.2841269841269842</c:v>
                </c:pt>
                <c:pt idx="63">
                  <c:v>1.3358433734939759</c:v>
                </c:pt>
                <c:pt idx="64">
                  <c:v>4.5515639931197045</c:v>
                </c:pt>
                <c:pt idx="65">
                  <c:v>3.495789902025229</c:v>
                </c:pt>
                <c:pt idx="66">
                  <c:v>2.750912252344917</c:v>
                </c:pt>
                <c:pt idx="67">
                  <c:v>4.2102020123235313</c:v>
                </c:pt>
                <c:pt idx="68">
                  <c:v>2.3893848102237403</c:v>
                </c:pt>
                <c:pt idx="69">
                  <c:v>2.6046667568930939</c:v>
                </c:pt>
                <c:pt idx="70">
                  <c:v>2.440116154119123</c:v>
                </c:pt>
                <c:pt idx="71">
                  <c:v>3.2179510182111781</c:v>
                </c:pt>
                <c:pt idx="72">
                  <c:v>3.3917048824723341</c:v>
                </c:pt>
                <c:pt idx="73">
                  <c:v>2.7145300675238917</c:v>
                </c:pt>
                <c:pt idx="74">
                  <c:v>1.9603749420965149</c:v>
                </c:pt>
                <c:pt idx="75">
                  <c:v>2.8705234303343614</c:v>
                </c:pt>
                <c:pt idx="76">
                  <c:v>2.6122826032020576</c:v>
                </c:pt>
                <c:pt idx="77">
                  <c:v>1.7204529033918268</c:v>
                </c:pt>
                <c:pt idx="78">
                  <c:v>2.7165371256051629</c:v>
                </c:pt>
                <c:pt idx="79">
                  <c:v>4.2415316642120766</c:v>
                </c:pt>
                <c:pt idx="80">
                  <c:v>1.4165103189493433</c:v>
                </c:pt>
                <c:pt idx="81">
                  <c:v>1.429539449708455</c:v>
                </c:pt>
                <c:pt idx="82">
                  <c:v>1.788063105873408</c:v>
                </c:pt>
                <c:pt idx="83">
                  <c:v>1.8339548577036309</c:v>
                </c:pt>
                <c:pt idx="84">
                  <c:v>1.0912591451675011</c:v>
                </c:pt>
                <c:pt idx="85">
                  <c:v>1.5131566698730881</c:v>
                </c:pt>
                <c:pt idx="86">
                  <c:v>2.3202614379084969</c:v>
                </c:pt>
                <c:pt idx="87">
                  <c:v>1.9485294117647058</c:v>
                </c:pt>
                <c:pt idx="88">
                  <c:v>1.7076923076923076</c:v>
                </c:pt>
                <c:pt idx="89">
                  <c:v>1.3854625550660793</c:v>
                </c:pt>
                <c:pt idx="90">
                  <c:v>1.3842364532019704</c:v>
                </c:pt>
                <c:pt idx="91">
                  <c:v>1.1830985915492958</c:v>
                </c:pt>
                <c:pt idx="92">
                  <c:v>1.073608617594255</c:v>
                </c:pt>
                <c:pt idx="93">
                  <c:v>1.2403433476394849</c:v>
                </c:pt>
                <c:pt idx="94">
                  <c:v>1.1384615384615384</c:v>
                </c:pt>
                <c:pt idx="95">
                  <c:v>1.2727600504777357</c:v>
                </c:pt>
                <c:pt idx="96">
                  <c:v>1.2714776632302405</c:v>
                </c:pt>
                <c:pt idx="97">
                  <c:v>1.4825174825174825</c:v>
                </c:pt>
                <c:pt idx="98">
                  <c:v>1.7795275590551181</c:v>
                </c:pt>
                <c:pt idx="99">
                  <c:v>2.7831325301204819</c:v>
                </c:pt>
                <c:pt idx="100">
                  <c:v>1.030252100840336</c:v>
                </c:pt>
                <c:pt idx="101">
                  <c:v>2.6488607343862349</c:v>
                </c:pt>
                <c:pt idx="102">
                  <c:v>2.8896918717728481</c:v>
                </c:pt>
                <c:pt idx="103">
                  <c:v>2.5898737973260024</c:v>
                </c:pt>
                <c:pt idx="104">
                  <c:v>1.3954996713338204</c:v>
                </c:pt>
                <c:pt idx="105">
                  <c:v>1</c:v>
                </c:pt>
                <c:pt idx="106">
                  <c:v>1.0632455548053117</c:v>
                </c:pt>
                <c:pt idx="107">
                  <c:v>1.0903083700440528</c:v>
                </c:pt>
                <c:pt idx="108">
                  <c:v>1.0484778500944782</c:v>
                </c:pt>
                <c:pt idx="109">
                  <c:v>1.0934163701067616</c:v>
                </c:pt>
                <c:pt idx="110">
                  <c:v>1.149135446685879</c:v>
                </c:pt>
                <c:pt idx="111">
                  <c:v>1.0468201326570425</c:v>
                </c:pt>
                <c:pt idx="112">
                  <c:v>1</c:v>
                </c:pt>
                <c:pt idx="113">
                  <c:v>1.8059090244259177</c:v>
                </c:pt>
                <c:pt idx="114">
                  <c:v>3</c:v>
                </c:pt>
              </c:numCache>
            </c:numRef>
          </c:xVal>
          <c:yVal>
            <c:numRef>
              <c:f>'Figure A1.2.3'!$K$6:$K$120</c:f>
              <c:numCache>
                <c:formatCode>0.00</c:formatCode>
                <c:ptCount val="115"/>
                <c:pt idx="0">
                  <c:v>11.6</c:v>
                </c:pt>
                <c:pt idx="1">
                  <c:v>18.059999999999999</c:v>
                </c:pt>
                <c:pt idx="2">
                  <c:v>12.09</c:v>
                </c:pt>
                <c:pt idx="3">
                  <c:v>18.54</c:v>
                </c:pt>
                <c:pt idx="4">
                  <c:v>14.3</c:v>
                </c:pt>
                <c:pt idx="5">
                  <c:v>14.73</c:v>
                </c:pt>
                <c:pt idx="6">
                  <c:v>12.34</c:v>
                </c:pt>
                <c:pt idx="7">
                  <c:v>12.47</c:v>
                </c:pt>
                <c:pt idx="8">
                  <c:v>11.71</c:v>
                </c:pt>
              </c:numCache>
            </c:numRef>
          </c:yVal>
          <c:smooth val="0"/>
          <c:extLst xmlns:c16r2="http://schemas.microsoft.com/office/drawing/2015/06/chart">
            <c:ext xmlns:c16="http://schemas.microsoft.com/office/drawing/2014/chart" uri="{C3380CC4-5D6E-409C-BE32-E72D297353CC}">
              <c16:uniqueId val="{00000005-522D-438A-A759-D23BA1AD5AAC}"/>
            </c:ext>
          </c:extLst>
        </c:ser>
        <c:ser>
          <c:idx val="1"/>
          <c:order val="1"/>
          <c:tx>
            <c:strRef>
              <c:f>'Figure A1.2.3'!$L$5</c:f>
              <c:strCache>
                <c:ptCount val="1"/>
                <c:pt idx="0">
                  <c:v>Hydro</c:v>
                </c:pt>
              </c:strCache>
            </c:strRef>
          </c:tx>
          <c:spPr>
            <a:ln>
              <a:noFill/>
            </a:ln>
          </c:spPr>
          <c:marker>
            <c:symbol val="x"/>
            <c:size val="4"/>
            <c:spPr>
              <a:noFill/>
              <a:ln>
                <a:solidFill>
                  <a:srgbClr val="680000"/>
                </a:solidFill>
              </a:ln>
            </c:spPr>
          </c:marker>
          <c:xVal>
            <c:numRef>
              <c:f>'Figure A1.2.3'!$J$6:$J$120</c:f>
              <c:numCache>
                <c:formatCode>General</c:formatCode>
                <c:ptCount val="115"/>
                <c:pt idx="0">
                  <c:v>2.6886120996441281</c:v>
                </c:pt>
                <c:pt idx="1">
                  <c:v>1.2926829268292683</c:v>
                </c:pt>
                <c:pt idx="2">
                  <c:v>3.4011627906976742</c:v>
                </c:pt>
                <c:pt idx="3">
                  <c:v>1</c:v>
                </c:pt>
                <c:pt idx="4">
                  <c:v>1.4849551740408697</c:v>
                </c:pt>
                <c:pt idx="5">
                  <c:v>1.1622875210682413</c:v>
                </c:pt>
                <c:pt idx="6">
                  <c:v>1.0716862745098039</c:v>
                </c:pt>
                <c:pt idx="7">
                  <c:v>1.353953283384751</c:v>
                </c:pt>
                <c:pt idx="8">
                  <c:v>2.5587264090882083</c:v>
                </c:pt>
                <c:pt idx="9">
                  <c:v>2.4702702702702704</c:v>
                </c:pt>
                <c:pt idx="10">
                  <c:v>4.0307692307692307</c:v>
                </c:pt>
                <c:pt idx="11">
                  <c:v>1.6</c:v>
                </c:pt>
                <c:pt idx="12">
                  <c:v>3.6280193236714973</c:v>
                </c:pt>
                <c:pt idx="13">
                  <c:v>1.9069767441860466</c:v>
                </c:pt>
                <c:pt idx="14">
                  <c:v>1.4954128440366972</c:v>
                </c:pt>
                <c:pt idx="15">
                  <c:v>1</c:v>
                </c:pt>
                <c:pt idx="16">
                  <c:v>3.7690233049033748</c:v>
                </c:pt>
                <c:pt idx="17">
                  <c:v>4.7368893225489721</c:v>
                </c:pt>
                <c:pt idx="18">
                  <c:v>3.6782407407407405</c:v>
                </c:pt>
                <c:pt idx="19">
                  <c:v>1</c:v>
                </c:pt>
                <c:pt idx="20">
                  <c:v>2.7586206896551726</c:v>
                </c:pt>
                <c:pt idx="21">
                  <c:v>3.5121951219512195</c:v>
                </c:pt>
                <c:pt idx="22">
                  <c:v>4.6097560975609753</c:v>
                </c:pt>
                <c:pt idx="23">
                  <c:v>1.8868778280542986</c:v>
                </c:pt>
                <c:pt idx="24">
                  <c:v>2.3254950495049505</c:v>
                </c:pt>
                <c:pt idx="25">
                  <c:v>12.076923076923077</c:v>
                </c:pt>
                <c:pt idx="26">
                  <c:v>1.1362126245847177</c:v>
                </c:pt>
                <c:pt idx="27">
                  <c:v>1.6431372549019607</c:v>
                </c:pt>
                <c:pt idx="28">
                  <c:v>1.6803278688524592</c:v>
                </c:pt>
                <c:pt idx="29">
                  <c:v>2.8173913043478263</c:v>
                </c:pt>
                <c:pt idx="30">
                  <c:v>1.3461538461538463</c:v>
                </c:pt>
                <c:pt idx="31">
                  <c:v>2.9725274725274726</c:v>
                </c:pt>
                <c:pt idx="32">
                  <c:v>2.9812206572769955</c:v>
                </c:pt>
                <c:pt idx="33">
                  <c:v>2.42</c:v>
                </c:pt>
                <c:pt idx="34">
                  <c:v>3.3688415446071907</c:v>
                </c:pt>
                <c:pt idx="35">
                  <c:v>4.568393094289509</c:v>
                </c:pt>
                <c:pt idx="36">
                  <c:v>3.515312916111851</c:v>
                </c:pt>
                <c:pt idx="37">
                  <c:v>4.283854166666667</c:v>
                </c:pt>
                <c:pt idx="38">
                  <c:v>5.6655844155844157</c:v>
                </c:pt>
                <c:pt idx="39">
                  <c:v>5.1172413793103448</c:v>
                </c:pt>
                <c:pt idx="40">
                  <c:v>2.2317073170731709</c:v>
                </c:pt>
                <c:pt idx="41">
                  <c:v>1.9174434087882823</c:v>
                </c:pt>
                <c:pt idx="42">
                  <c:v>1.8242245199409157</c:v>
                </c:pt>
                <c:pt idx="43">
                  <c:v>2.2562674094707522</c:v>
                </c:pt>
                <c:pt idx="44">
                  <c:v>2.9542645241038317</c:v>
                </c:pt>
                <c:pt idx="45">
                  <c:v>4.2637644046094749</c:v>
                </c:pt>
                <c:pt idx="46">
                  <c:v>1.7647058823529411</c:v>
                </c:pt>
                <c:pt idx="47">
                  <c:v>2.2453016815034621</c:v>
                </c:pt>
                <c:pt idx="48">
                  <c:v>1.1730959446092977</c:v>
                </c:pt>
                <c:pt idx="49">
                  <c:v>1.2954719877206446</c:v>
                </c:pt>
                <c:pt idx="50">
                  <c:v>1.5306122448979591</c:v>
                </c:pt>
                <c:pt idx="51">
                  <c:v>3.7067307692307687</c:v>
                </c:pt>
                <c:pt idx="52">
                  <c:v>1.4607843137254903</c:v>
                </c:pt>
                <c:pt idx="53">
                  <c:v>5.1000000000000005</c:v>
                </c:pt>
                <c:pt idx="54">
                  <c:v>3.725490196078431</c:v>
                </c:pt>
                <c:pt idx="55">
                  <c:v>1.0268714011516316</c:v>
                </c:pt>
                <c:pt idx="56">
                  <c:v>1.8313953488372092</c:v>
                </c:pt>
                <c:pt idx="57">
                  <c:v>3.7083333333333335</c:v>
                </c:pt>
                <c:pt idx="58">
                  <c:v>1.4191176470588236</c:v>
                </c:pt>
                <c:pt idx="59">
                  <c:v>1.1666666666666667</c:v>
                </c:pt>
                <c:pt idx="60">
                  <c:v>1.0563086548488008</c:v>
                </c:pt>
                <c:pt idx="61">
                  <c:v>1.0942549371633752</c:v>
                </c:pt>
                <c:pt idx="62">
                  <c:v>1.2841269841269842</c:v>
                </c:pt>
                <c:pt idx="63">
                  <c:v>1.3358433734939759</c:v>
                </c:pt>
                <c:pt idx="64">
                  <c:v>4.5515639931197045</c:v>
                </c:pt>
                <c:pt idx="65">
                  <c:v>3.495789902025229</c:v>
                </c:pt>
                <c:pt idx="66">
                  <c:v>2.750912252344917</c:v>
                </c:pt>
                <c:pt idx="67">
                  <c:v>4.2102020123235313</c:v>
                </c:pt>
                <c:pt idx="68">
                  <c:v>2.3893848102237403</c:v>
                </c:pt>
                <c:pt idx="69">
                  <c:v>2.6046667568930939</c:v>
                </c:pt>
                <c:pt idx="70">
                  <c:v>2.440116154119123</c:v>
                </c:pt>
                <c:pt idx="71">
                  <c:v>3.2179510182111781</c:v>
                </c:pt>
                <c:pt idx="72">
                  <c:v>3.3917048824723341</c:v>
                </c:pt>
                <c:pt idx="73">
                  <c:v>2.7145300675238917</c:v>
                </c:pt>
                <c:pt idx="74">
                  <c:v>1.9603749420965149</c:v>
                </c:pt>
                <c:pt idx="75">
                  <c:v>2.8705234303343614</c:v>
                </c:pt>
                <c:pt idx="76">
                  <c:v>2.6122826032020576</c:v>
                </c:pt>
                <c:pt idx="77">
                  <c:v>1.7204529033918268</c:v>
                </c:pt>
                <c:pt idx="78">
                  <c:v>2.7165371256051629</c:v>
                </c:pt>
                <c:pt idx="79">
                  <c:v>4.2415316642120766</c:v>
                </c:pt>
                <c:pt idx="80">
                  <c:v>1.4165103189493433</c:v>
                </c:pt>
                <c:pt idx="81">
                  <c:v>1.429539449708455</c:v>
                </c:pt>
                <c:pt idx="82">
                  <c:v>1.788063105873408</c:v>
                </c:pt>
                <c:pt idx="83">
                  <c:v>1.8339548577036309</c:v>
                </c:pt>
                <c:pt idx="84">
                  <c:v>1.0912591451675011</c:v>
                </c:pt>
                <c:pt idx="85">
                  <c:v>1.5131566698730881</c:v>
                </c:pt>
                <c:pt idx="86">
                  <c:v>2.3202614379084969</c:v>
                </c:pt>
                <c:pt idx="87">
                  <c:v>1.9485294117647058</c:v>
                </c:pt>
                <c:pt idx="88">
                  <c:v>1.7076923076923076</c:v>
                </c:pt>
                <c:pt idx="89">
                  <c:v>1.3854625550660793</c:v>
                </c:pt>
                <c:pt idx="90">
                  <c:v>1.3842364532019704</c:v>
                </c:pt>
                <c:pt idx="91">
                  <c:v>1.1830985915492958</c:v>
                </c:pt>
                <c:pt idx="92">
                  <c:v>1.073608617594255</c:v>
                </c:pt>
                <c:pt idx="93">
                  <c:v>1.2403433476394849</c:v>
                </c:pt>
                <c:pt idx="94">
                  <c:v>1.1384615384615384</c:v>
                </c:pt>
                <c:pt idx="95">
                  <c:v>1.2727600504777357</c:v>
                </c:pt>
                <c:pt idx="96">
                  <c:v>1.2714776632302405</c:v>
                </c:pt>
                <c:pt idx="97">
                  <c:v>1.4825174825174825</c:v>
                </c:pt>
                <c:pt idx="98">
                  <c:v>1.7795275590551181</c:v>
                </c:pt>
                <c:pt idx="99">
                  <c:v>2.7831325301204819</c:v>
                </c:pt>
                <c:pt idx="100">
                  <c:v>1.030252100840336</c:v>
                </c:pt>
                <c:pt idx="101">
                  <c:v>2.6488607343862349</c:v>
                </c:pt>
                <c:pt idx="102">
                  <c:v>2.8896918717728481</c:v>
                </c:pt>
                <c:pt idx="103">
                  <c:v>2.5898737973260024</c:v>
                </c:pt>
                <c:pt idx="104">
                  <c:v>1.3954996713338204</c:v>
                </c:pt>
                <c:pt idx="105">
                  <c:v>1</c:v>
                </c:pt>
                <c:pt idx="106">
                  <c:v>1.0632455548053117</c:v>
                </c:pt>
                <c:pt idx="107">
                  <c:v>1.0903083700440528</c:v>
                </c:pt>
                <c:pt idx="108">
                  <c:v>1.0484778500944782</c:v>
                </c:pt>
                <c:pt idx="109">
                  <c:v>1.0934163701067616</c:v>
                </c:pt>
                <c:pt idx="110">
                  <c:v>1.149135446685879</c:v>
                </c:pt>
                <c:pt idx="111">
                  <c:v>1.0468201326570425</c:v>
                </c:pt>
                <c:pt idx="112">
                  <c:v>1</c:v>
                </c:pt>
                <c:pt idx="113">
                  <c:v>1.8059090244259177</c:v>
                </c:pt>
                <c:pt idx="114">
                  <c:v>3</c:v>
                </c:pt>
              </c:numCache>
            </c:numRef>
          </c:xVal>
          <c:yVal>
            <c:numRef>
              <c:f>'Figure A1.2.3'!$L$6:$L$120</c:f>
              <c:numCache>
                <c:formatCode>General</c:formatCode>
                <c:ptCount val="115"/>
                <c:pt idx="9" formatCode="0.00">
                  <c:v>10.26</c:v>
                </c:pt>
                <c:pt idx="10" formatCode="0.00">
                  <c:v>12.86</c:v>
                </c:pt>
                <c:pt idx="11" formatCode="0.00">
                  <c:v>15.07</c:v>
                </c:pt>
                <c:pt idx="12" formatCode="0.00">
                  <c:v>8.1199999999999992</c:v>
                </c:pt>
                <c:pt idx="13" formatCode="0.00">
                  <c:v>8</c:v>
                </c:pt>
                <c:pt idx="14" formatCode="0.00">
                  <c:v>10.39</c:v>
                </c:pt>
                <c:pt idx="15" formatCode="0.00">
                  <c:v>7</c:v>
                </c:pt>
              </c:numCache>
            </c:numRef>
          </c:yVal>
          <c:smooth val="0"/>
          <c:extLst xmlns:c16r2="http://schemas.microsoft.com/office/drawing/2015/06/chart">
            <c:ext xmlns:c16="http://schemas.microsoft.com/office/drawing/2014/chart" uri="{C3380CC4-5D6E-409C-BE32-E72D297353CC}">
              <c16:uniqueId val="{00000007-522D-438A-A759-D23BA1AD5AAC}"/>
            </c:ext>
          </c:extLst>
        </c:ser>
        <c:ser>
          <c:idx val="2"/>
          <c:order val="2"/>
          <c:tx>
            <c:strRef>
              <c:f>'Figure A1.2.3'!$M$5</c:f>
              <c:strCache>
                <c:ptCount val="1"/>
                <c:pt idx="0">
                  <c:v>Solar</c:v>
                </c:pt>
              </c:strCache>
            </c:strRef>
          </c:tx>
          <c:spPr>
            <a:ln>
              <a:noFill/>
            </a:ln>
          </c:spPr>
          <c:marker>
            <c:symbol val="circle"/>
            <c:size val="4"/>
            <c:spPr>
              <a:solidFill>
                <a:schemeClr val="accent4">
                  <a:lumMod val="75000"/>
                </a:schemeClr>
              </a:solidFill>
              <a:ln>
                <a:solidFill>
                  <a:schemeClr val="accent4">
                    <a:lumMod val="75000"/>
                  </a:schemeClr>
                </a:solidFill>
              </a:ln>
            </c:spPr>
          </c:marker>
          <c:xVal>
            <c:numRef>
              <c:f>'Figure A1.2.3'!$J$6:$J$120</c:f>
              <c:numCache>
                <c:formatCode>General</c:formatCode>
                <c:ptCount val="115"/>
                <c:pt idx="0">
                  <c:v>2.6886120996441281</c:v>
                </c:pt>
                <c:pt idx="1">
                  <c:v>1.2926829268292683</c:v>
                </c:pt>
                <c:pt idx="2">
                  <c:v>3.4011627906976742</c:v>
                </c:pt>
                <c:pt idx="3">
                  <c:v>1</c:v>
                </c:pt>
                <c:pt idx="4">
                  <c:v>1.4849551740408697</c:v>
                </c:pt>
                <c:pt idx="5">
                  <c:v>1.1622875210682413</c:v>
                </c:pt>
                <c:pt idx="6">
                  <c:v>1.0716862745098039</c:v>
                </c:pt>
                <c:pt idx="7">
                  <c:v>1.353953283384751</c:v>
                </c:pt>
                <c:pt idx="8">
                  <c:v>2.5587264090882083</c:v>
                </c:pt>
                <c:pt idx="9">
                  <c:v>2.4702702702702704</c:v>
                </c:pt>
                <c:pt idx="10">
                  <c:v>4.0307692307692307</c:v>
                </c:pt>
                <c:pt idx="11">
                  <c:v>1.6</c:v>
                </c:pt>
                <c:pt idx="12">
                  <c:v>3.6280193236714973</c:v>
                </c:pt>
                <c:pt idx="13">
                  <c:v>1.9069767441860466</c:v>
                </c:pt>
                <c:pt idx="14">
                  <c:v>1.4954128440366972</c:v>
                </c:pt>
                <c:pt idx="15">
                  <c:v>1</c:v>
                </c:pt>
                <c:pt idx="16">
                  <c:v>3.7690233049033748</c:v>
                </c:pt>
                <c:pt idx="17">
                  <c:v>4.7368893225489721</c:v>
                </c:pt>
                <c:pt idx="18">
                  <c:v>3.6782407407407405</c:v>
                </c:pt>
                <c:pt idx="19">
                  <c:v>1</c:v>
                </c:pt>
                <c:pt idx="20">
                  <c:v>2.7586206896551726</c:v>
                </c:pt>
                <c:pt idx="21">
                  <c:v>3.5121951219512195</c:v>
                </c:pt>
                <c:pt idx="22">
                  <c:v>4.6097560975609753</c:v>
                </c:pt>
                <c:pt idx="23">
                  <c:v>1.8868778280542986</c:v>
                </c:pt>
                <c:pt idx="24">
                  <c:v>2.3254950495049505</c:v>
                </c:pt>
                <c:pt idx="25">
                  <c:v>12.076923076923077</c:v>
                </c:pt>
                <c:pt idx="26">
                  <c:v>1.1362126245847177</c:v>
                </c:pt>
                <c:pt idx="27">
                  <c:v>1.6431372549019607</c:v>
                </c:pt>
                <c:pt idx="28">
                  <c:v>1.6803278688524592</c:v>
                </c:pt>
                <c:pt idx="29">
                  <c:v>2.8173913043478263</c:v>
                </c:pt>
                <c:pt idx="30">
                  <c:v>1.3461538461538463</c:v>
                </c:pt>
                <c:pt idx="31">
                  <c:v>2.9725274725274726</c:v>
                </c:pt>
                <c:pt idx="32">
                  <c:v>2.9812206572769955</c:v>
                </c:pt>
                <c:pt idx="33">
                  <c:v>2.42</c:v>
                </c:pt>
                <c:pt idx="34">
                  <c:v>3.3688415446071907</c:v>
                </c:pt>
                <c:pt idx="35">
                  <c:v>4.568393094289509</c:v>
                </c:pt>
                <c:pt idx="36">
                  <c:v>3.515312916111851</c:v>
                </c:pt>
                <c:pt idx="37">
                  <c:v>4.283854166666667</c:v>
                </c:pt>
                <c:pt idx="38">
                  <c:v>5.6655844155844157</c:v>
                </c:pt>
                <c:pt idx="39">
                  <c:v>5.1172413793103448</c:v>
                </c:pt>
                <c:pt idx="40">
                  <c:v>2.2317073170731709</c:v>
                </c:pt>
                <c:pt idx="41">
                  <c:v>1.9174434087882823</c:v>
                </c:pt>
                <c:pt idx="42">
                  <c:v>1.8242245199409157</c:v>
                </c:pt>
                <c:pt idx="43">
                  <c:v>2.2562674094707522</c:v>
                </c:pt>
                <c:pt idx="44">
                  <c:v>2.9542645241038317</c:v>
                </c:pt>
                <c:pt idx="45">
                  <c:v>4.2637644046094749</c:v>
                </c:pt>
                <c:pt idx="46">
                  <c:v>1.7647058823529411</c:v>
                </c:pt>
                <c:pt idx="47">
                  <c:v>2.2453016815034621</c:v>
                </c:pt>
                <c:pt idx="48">
                  <c:v>1.1730959446092977</c:v>
                </c:pt>
                <c:pt idx="49">
                  <c:v>1.2954719877206446</c:v>
                </c:pt>
                <c:pt idx="50">
                  <c:v>1.5306122448979591</c:v>
                </c:pt>
                <c:pt idx="51">
                  <c:v>3.7067307692307687</c:v>
                </c:pt>
                <c:pt idx="52">
                  <c:v>1.4607843137254903</c:v>
                </c:pt>
                <c:pt idx="53">
                  <c:v>5.1000000000000005</c:v>
                </c:pt>
                <c:pt idx="54">
                  <c:v>3.725490196078431</c:v>
                </c:pt>
                <c:pt idx="55">
                  <c:v>1.0268714011516316</c:v>
                </c:pt>
                <c:pt idx="56">
                  <c:v>1.8313953488372092</c:v>
                </c:pt>
                <c:pt idx="57">
                  <c:v>3.7083333333333335</c:v>
                </c:pt>
                <c:pt idx="58">
                  <c:v>1.4191176470588236</c:v>
                </c:pt>
                <c:pt idx="59">
                  <c:v>1.1666666666666667</c:v>
                </c:pt>
                <c:pt idx="60">
                  <c:v>1.0563086548488008</c:v>
                </c:pt>
                <c:pt idx="61">
                  <c:v>1.0942549371633752</c:v>
                </c:pt>
                <c:pt idx="62">
                  <c:v>1.2841269841269842</c:v>
                </c:pt>
                <c:pt idx="63">
                  <c:v>1.3358433734939759</c:v>
                </c:pt>
                <c:pt idx="64">
                  <c:v>4.5515639931197045</c:v>
                </c:pt>
                <c:pt idx="65">
                  <c:v>3.495789902025229</c:v>
                </c:pt>
                <c:pt idx="66">
                  <c:v>2.750912252344917</c:v>
                </c:pt>
                <c:pt idx="67">
                  <c:v>4.2102020123235313</c:v>
                </c:pt>
                <c:pt idx="68">
                  <c:v>2.3893848102237403</c:v>
                </c:pt>
                <c:pt idx="69">
                  <c:v>2.6046667568930939</c:v>
                </c:pt>
                <c:pt idx="70">
                  <c:v>2.440116154119123</c:v>
                </c:pt>
                <c:pt idx="71">
                  <c:v>3.2179510182111781</c:v>
                </c:pt>
                <c:pt idx="72">
                  <c:v>3.3917048824723341</c:v>
                </c:pt>
                <c:pt idx="73">
                  <c:v>2.7145300675238917</c:v>
                </c:pt>
                <c:pt idx="74">
                  <c:v>1.9603749420965149</c:v>
                </c:pt>
                <c:pt idx="75">
                  <c:v>2.8705234303343614</c:v>
                </c:pt>
                <c:pt idx="76">
                  <c:v>2.6122826032020576</c:v>
                </c:pt>
                <c:pt idx="77">
                  <c:v>1.7204529033918268</c:v>
                </c:pt>
                <c:pt idx="78">
                  <c:v>2.7165371256051629</c:v>
                </c:pt>
                <c:pt idx="79">
                  <c:v>4.2415316642120766</c:v>
                </c:pt>
                <c:pt idx="80">
                  <c:v>1.4165103189493433</c:v>
                </c:pt>
                <c:pt idx="81">
                  <c:v>1.429539449708455</c:v>
                </c:pt>
                <c:pt idx="82">
                  <c:v>1.788063105873408</c:v>
                </c:pt>
                <c:pt idx="83">
                  <c:v>1.8339548577036309</c:v>
                </c:pt>
                <c:pt idx="84">
                  <c:v>1.0912591451675011</c:v>
                </c:pt>
                <c:pt idx="85">
                  <c:v>1.5131566698730881</c:v>
                </c:pt>
                <c:pt idx="86">
                  <c:v>2.3202614379084969</c:v>
                </c:pt>
                <c:pt idx="87">
                  <c:v>1.9485294117647058</c:v>
                </c:pt>
                <c:pt idx="88">
                  <c:v>1.7076923076923076</c:v>
                </c:pt>
                <c:pt idx="89">
                  <c:v>1.3854625550660793</c:v>
                </c:pt>
                <c:pt idx="90">
                  <c:v>1.3842364532019704</c:v>
                </c:pt>
                <c:pt idx="91">
                  <c:v>1.1830985915492958</c:v>
                </c:pt>
                <c:pt idx="92">
                  <c:v>1.073608617594255</c:v>
                </c:pt>
                <c:pt idx="93">
                  <c:v>1.2403433476394849</c:v>
                </c:pt>
                <c:pt idx="94">
                  <c:v>1.1384615384615384</c:v>
                </c:pt>
                <c:pt idx="95">
                  <c:v>1.2727600504777357</c:v>
                </c:pt>
                <c:pt idx="96">
                  <c:v>1.2714776632302405</c:v>
                </c:pt>
                <c:pt idx="97">
                  <c:v>1.4825174825174825</c:v>
                </c:pt>
                <c:pt idx="98">
                  <c:v>1.7795275590551181</c:v>
                </c:pt>
                <c:pt idx="99">
                  <c:v>2.7831325301204819</c:v>
                </c:pt>
                <c:pt idx="100">
                  <c:v>1.030252100840336</c:v>
                </c:pt>
                <c:pt idx="101">
                  <c:v>2.6488607343862349</c:v>
                </c:pt>
                <c:pt idx="102">
                  <c:v>2.8896918717728481</c:v>
                </c:pt>
                <c:pt idx="103">
                  <c:v>2.5898737973260024</c:v>
                </c:pt>
                <c:pt idx="104">
                  <c:v>1.3954996713338204</c:v>
                </c:pt>
                <c:pt idx="105">
                  <c:v>1</c:v>
                </c:pt>
                <c:pt idx="106">
                  <c:v>1.0632455548053117</c:v>
                </c:pt>
                <c:pt idx="107">
                  <c:v>1.0903083700440528</c:v>
                </c:pt>
                <c:pt idx="108">
                  <c:v>1.0484778500944782</c:v>
                </c:pt>
                <c:pt idx="109">
                  <c:v>1.0934163701067616</c:v>
                </c:pt>
                <c:pt idx="110">
                  <c:v>1.149135446685879</c:v>
                </c:pt>
                <c:pt idx="111">
                  <c:v>1.0468201326570425</c:v>
                </c:pt>
                <c:pt idx="112">
                  <c:v>1</c:v>
                </c:pt>
                <c:pt idx="113">
                  <c:v>1.8059090244259177</c:v>
                </c:pt>
                <c:pt idx="114">
                  <c:v>3</c:v>
                </c:pt>
              </c:numCache>
            </c:numRef>
          </c:xVal>
          <c:yVal>
            <c:numRef>
              <c:f>'Figure A1.2.3'!$M$6:$M$120</c:f>
              <c:numCache>
                <c:formatCode>General</c:formatCode>
                <c:ptCount val="115"/>
                <c:pt idx="16">
                  <c:v>8.6869999999999994</c:v>
                </c:pt>
                <c:pt idx="17">
                  <c:v>8.6809999999999992</c:v>
                </c:pt>
                <c:pt idx="18" formatCode="0.00">
                  <c:v>4.5348564383424375</c:v>
                </c:pt>
                <c:pt idx="19" formatCode="0.00">
                  <c:v>5.38</c:v>
                </c:pt>
                <c:pt idx="20" formatCode="0.00">
                  <c:v>4.7934020547945329</c:v>
                </c:pt>
                <c:pt idx="21" formatCode="0.00">
                  <c:v>16.5</c:v>
                </c:pt>
                <c:pt idx="22" formatCode="0.00">
                  <c:v>15.299999999999999</c:v>
                </c:pt>
                <c:pt idx="23" formatCode="0.00">
                  <c:v>23.01</c:v>
                </c:pt>
                <c:pt idx="24" formatCode="0.00">
                  <c:v>19.899999999999999</c:v>
                </c:pt>
                <c:pt idx="25" formatCode="0.00">
                  <c:v>12.88</c:v>
                </c:pt>
                <c:pt idx="26" formatCode="0.00">
                  <c:v>14.96</c:v>
                </c:pt>
                <c:pt idx="27" formatCode="0.00">
                  <c:v>16.52</c:v>
                </c:pt>
                <c:pt idx="28" formatCode="0.00">
                  <c:v>15.18</c:v>
                </c:pt>
                <c:pt idx="29" formatCode="0.00">
                  <c:v>12.9</c:v>
                </c:pt>
                <c:pt idx="30" formatCode="0.00">
                  <c:v>13.4</c:v>
                </c:pt>
                <c:pt idx="31" formatCode="0.00">
                  <c:v>8.3000000000000007</c:v>
                </c:pt>
                <c:pt idx="32" formatCode="0.00">
                  <c:v>8.1</c:v>
                </c:pt>
                <c:pt idx="33" formatCode="0.00">
                  <c:v>12.5</c:v>
                </c:pt>
                <c:pt idx="34" formatCode="0.00">
                  <c:v>11.38</c:v>
                </c:pt>
                <c:pt idx="35" formatCode="0.00">
                  <c:v>9.9700000000000006</c:v>
                </c:pt>
                <c:pt idx="36" formatCode="0.00">
                  <c:v>9.85</c:v>
                </c:pt>
                <c:pt idx="37" formatCode="0.00">
                  <c:v>8.84</c:v>
                </c:pt>
                <c:pt idx="38" formatCode="0.00">
                  <c:v>6.95</c:v>
                </c:pt>
                <c:pt idx="39" formatCode="0.00">
                  <c:v>7.66</c:v>
                </c:pt>
                <c:pt idx="40" formatCode="0.00">
                  <c:v>11.3</c:v>
                </c:pt>
                <c:pt idx="41" formatCode="0.00">
                  <c:v>5.55</c:v>
                </c:pt>
                <c:pt idx="42" formatCode="0.00">
                  <c:v>6.59</c:v>
                </c:pt>
                <c:pt idx="43" formatCode="0.00">
                  <c:v>9.51</c:v>
                </c:pt>
                <c:pt idx="44" formatCode="0.00">
                  <c:v>8.9</c:v>
                </c:pt>
                <c:pt idx="45" formatCode="0.00">
                  <c:v>8.08</c:v>
                </c:pt>
                <c:pt idx="46" formatCode="0.00">
                  <c:v>8.5399999999999991</c:v>
                </c:pt>
                <c:pt idx="47" formatCode="0.00">
                  <c:v>7.62</c:v>
                </c:pt>
                <c:pt idx="48" formatCode="0.00">
                  <c:v>8.27</c:v>
                </c:pt>
                <c:pt idx="49" formatCode="0.00">
                  <c:v>7.22</c:v>
                </c:pt>
                <c:pt idx="50" formatCode="0.00">
                  <c:v>11.78</c:v>
                </c:pt>
                <c:pt idx="51" formatCode="0.00">
                  <c:v>7.08</c:v>
                </c:pt>
                <c:pt idx="52" formatCode="0.00">
                  <c:v>9.85</c:v>
                </c:pt>
                <c:pt idx="53" formatCode="0.00">
                  <c:v>6.95</c:v>
                </c:pt>
                <c:pt idx="54" formatCode="0.00">
                  <c:v>8.65</c:v>
                </c:pt>
                <c:pt idx="55" formatCode="0.00">
                  <c:v>7.71</c:v>
                </c:pt>
                <c:pt idx="56" formatCode="0.00">
                  <c:v>6.3</c:v>
                </c:pt>
                <c:pt idx="57" formatCode="0.00">
                  <c:v>5.7060000000000004</c:v>
                </c:pt>
                <c:pt idx="58" formatCode="0.00">
                  <c:v>9.4770000000000003</c:v>
                </c:pt>
                <c:pt idx="59" formatCode="0.00">
                  <c:v>9.9920000000000009</c:v>
                </c:pt>
                <c:pt idx="60" formatCode="0.00">
                  <c:v>9.9160000000000004</c:v>
                </c:pt>
                <c:pt idx="61" formatCode="0.00">
                  <c:v>9.3279999999999994</c:v>
                </c:pt>
                <c:pt idx="62" formatCode="0.00">
                  <c:v>9.7479999999999993</c:v>
                </c:pt>
                <c:pt idx="63" formatCode="0.00">
                  <c:v>8.6539999999999999</c:v>
                </c:pt>
                <c:pt idx="64" formatCode="0.00">
                  <c:v>9.1714444573657516</c:v>
                </c:pt>
                <c:pt idx="65" formatCode="0.00">
                  <c:v>8.4899997711181641</c:v>
                </c:pt>
                <c:pt idx="66" formatCode="0.00">
                  <c:v>8</c:v>
                </c:pt>
                <c:pt idx="67" formatCode="0.00">
                  <c:v>7.4140497865975155</c:v>
                </c:pt>
                <c:pt idx="68" formatCode="0.00">
                  <c:v>7.2343178162759783</c:v>
                </c:pt>
                <c:pt idx="69" formatCode="0.00">
                  <c:v>6.8966703680683734</c:v>
                </c:pt>
                <c:pt idx="70" formatCode="0.00">
                  <c:v>6.5827196654504885</c:v>
                </c:pt>
                <c:pt idx="71" formatCode="0.00">
                  <c:v>5.658489179786117</c:v>
                </c:pt>
                <c:pt idx="72" formatCode="0.00">
                  <c:v>4.9137095102929491</c:v>
                </c:pt>
                <c:pt idx="73" formatCode="0.00">
                  <c:v>4.3332712935029996</c:v>
                </c:pt>
                <c:pt idx="74" formatCode="0.00">
                  <c:v>4.587548244452619</c:v>
                </c:pt>
                <c:pt idx="75" formatCode="0.00">
                  <c:v>4.6934493845167946</c:v>
                </c:pt>
                <c:pt idx="76" formatCode="0.00">
                  <c:v>4.804120942318046</c:v>
                </c:pt>
                <c:pt idx="77" formatCode="0.00">
                  <c:v>6.5896636074589869</c:v>
                </c:pt>
                <c:pt idx="78" formatCode="0.00">
                  <c:v>5.4706927621889951</c:v>
                </c:pt>
                <c:pt idx="79" formatCode="0.00">
                  <c:v>4.9000000000000004</c:v>
                </c:pt>
                <c:pt idx="80" formatCode="0.00">
                  <c:v>9.8776919999999997</c:v>
                </c:pt>
                <c:pt idx="81" formatCode="0.00">
                  <c:v>8.33</c:v>
                </c:pt>
                <c:pt idx="82" formatCode="0.00">
                  <c:v>7.8422039999999997</c:v>
                </c:pt>
                <c:pt idx="83" formatCode="0.00">
                  <c:v>6.3810000000000002</c:v>
                </c:pt>
                <c:pt idx="84" formatCode="0.00">
                  <c:v>13.8</c:v>
                </c:pt>
                <c:pt idx="85" formatCode="0.00">
                  <c:v>13.04</c:v>
                </c:pt>
                <c:pt idx="86" formatCode="0.00">
                  <c:v>5.53</c:v>
                </c:pt>
                <c:pt idx="87" formatCode="0.00">
                  <c:v>6.31</c:v>
                </c:pt>
                <c:pt idx="88" formatCode="0.00">
                  <c:v>8.7799999999999994</c:v>
                </c:pt>
                <c:pt idx="89" formatCode="0.00">
                  <c:v>5.21</c:v>
                </c:pt>
                <c:pt idx="90" formatCode="0.00">
                  <c:v>6.27</c:v>
                </c:pt>
                <c:pt idx="91" formatCode="0.00">
                  <c:v>8.3800000000000008</c:v>
                </c:pt>
                <c:pt idx="92" formatCode="0.00">
                  <c:v>5.68</c:v>
                </c:pt>
                <c:pt idx="93" formatCode="0.00">
                  <c:v>6.38</c:v>
                </c:pt>
                <c:pt idx="94" formatCode="0.00">
                  <c:v>8.75</c:v>
                </c:pt>
                <c:pt idx="95" formatCode="0.00">
                  <c:v>5.95</c:v>
                </c:pt>
                <c:pt idx="96" formatCode="0.00">
                  <c:v>6.75</c:v>
                </c:pt>
                <c:pt idx="97" formatCode="0.00">
                  <c:v>8.83</c:v>
                </c:pt>
              </c:numCache>
            </c:numRef>
          </c:yVal>
          <c:smooth val="0"/>
          <c:extLst xmlns:c16r2="http://schemas.microsoft.com/office/drawing/2015/06/chart">
            <c:ext xmlns:c16="http://schemas.microsoft.com/office/drawing/2014/chart" uri="{C3380CC4-5D6E-409C-BE32-E72D297353CC}">
              <c16:uniqueId val="{00000009-522D-438A-A759-D23BA1AD5AAC}"/>
            </c:ext>
          </c:extLst>
        </c:ser>
        <c:ser>
          <c:idx val="4"/>
          <c:order val="3"/>
          <c:tx>
            <c:strRef>
              <c:f>'Figure A1.2.3'!$N$5</c:f>
              <c:strCache>
                <c:ptCount val="1"/>
                <c:pt idx="0">
                  <c:v>Wind  </c:v>
                </c:pt>
              </c:strCache>
            </c:strRef>
          </c:tx>
          <c:spPr>
            <a:ln>
              <a:noFill/>
            </a:ln>
          </c:spPr>
          <c:marker>
            <c:symbol val="circle"/>
            <c:size val="4"/>
            <c:spPr>
              <a:solidFill>
                <a:schemeClr val="bg2">
                  <a:lumMod val="50000"/>
                </a:schemeClr>
              </a:solidFill>
              <a:ln>
                <a:solidFill>
                  <a:schemeClr val="bg2">
                    <a:lumMod val="50000"/>
                  </a:schemeClr>
                </a:solidFill>
              </a:ln>
            </c:spPr>
          </c:marker>
          <c:xVal>
            <c:numRef>
              <c:f>'Figure A1.2.3'!$J$6:$J$120</c:f>
              <c:numCache>
                <c:formatCode>General</c:formatCode>
                <c:ptCount val="115"/>
                <c:pt idx="0">
                  <c:v>2.6886120996441281</c:v>
                </c:pt>
                <c:pt idx="1">
                  <c:v>1.2926829268292683</c:v>
                </c:pt>
                <c:pt idx="2">
                  <c:v>3.4011627906976742</c:v>
                </c:pt>
                <c:pt idx="3">
                  <c:v>1</c:v>
                </c:pt>
                <c:pt idx="4">
                  <c:v>1.4849551740408697</c:v>
                </c:pt>
                <c:pt idx="5">
                  <c:v>1.1622875210682413</c:v>
                </c:pt>
                <c:pt idx="6">
                  <c:v>1.0716862745098039</c:v>
                </c:pt>
                <c:pt idx="7">
                  <c:v>1.353953283384751</c:v>
                </c:pt>
                <c:pt idx="8">
                  <c:v>2.5587264090882083</c:v>
                </c:pt>
                <c:pt idx="9">
                  <c:v>2.4702702702702704</c:v>
                </c:pt>
                <c:pt idx="10">
                  <c:v>4.0307692307692307</c:v>
                </c:pt>
                <c:pt idx="11">
                  <c:v>1.6</c:v>
                </c:pt>
                <c:pt idx="12">
                  <c:v>3.6280193236714973</c:v>
                </c:pt>
                <c:pt idx="13">
                  <c:v>1.9069767441860466</c:v>
                </c:pt>
                <c:pt idx="14">
                  <c:v>1.4954128440366972</c:v>
                </c:pt>
                <c:pt idx="15">
                  <c:v>1</c:v>
                </c:pt>
                <c:pt idx="16">
                  <c:v>3.7690233049033748</c:v>
                </c:pt>
                <c:pt idx="17">
                  <c:v>4.7368893225489721</c:v>
                </c:pt>
                <c:pt idx="18">
                  <c:v>3.6782407407407405</c:v>
                </c:pt>
                <c:pt idx="19">
                  <c:v>1</c:v>
                </c:pt>
                <c:pt idx="20">
                  <c:v>2.7586206896551726</c:v>
                </c:pt>
                <c:pt idx="21">
                  <c:v>3.5121951219512195</c:v>
                </c:pt>
                <c:pt idx="22">
                  <c:v>4.6097560975609753</c:v>
                </c:pt>
                <c:pt idx="23">
                  <c:v>1.8868778280542986</c:v>
                </c:pt>
                <c:pt idx="24">
                  <c:v>2.3254950495049505</c:v>
                </c:pt>
                <c:pt idx="25">
                  <c:v>12.076923076923077</c:v>
                </c:pt>
                <c:pt idx="26">
                  <c:v>1.1362126245847177</c:v>
                </c:pt>
                <c:pt idx="27">
                  <c:v>1.6431372549019607</c:v>
                </c:pt>
                <c:pt idx="28">
                  <c:v>1.6803278688524592</c:v>
                </c:pt>
                <c:pt idx="29">
                  <c:v>2.8173913043478263</c:v>
                </c:pt>
                <c:pt idx="30">
                  <c:v>1.3461538461538463</c:v>
                </c:pt>
                <c:pt idx="31">
                  <c:v>2.9725274725274726</c:v>
                </c:pt>
                <c:pt idx="32">
                  <c:v>2.9812206572769955</c:v>
                </c:pt>
                <c:pt idx="33">
                  <c:v>2.42</c:v>
                </c:pt>
                <c:pt idx="34">
                  <c:v>3.3688415446071907</c:v>
                </c:pt>
                <c:pt idx="35">
                  <c:v>4.568393094289509</c:v>
                </c:pt>
                <c:pt idx="36">
                  <c:v>3.515312916111851</c:v>
                </c:pt>
                <c:pt idx="37">
                  <c:v>4.283854166666667</c:v>
                </c:pt>
                <c:pt idx="38">
                  <c:v>5.6655844155844157</c:v>
                </c:pt>
                <c:pt idx="39">
                  <c:v>5.1172413793103448</c:v>
                </c:pt>
                <c:pt idx="40">
                  <c:v>2.2317073170731709</c:v>
                </c:pt>
                <c:pt idx="41">
                  <c:v>1.9174434087882823</c:v>
                </c:pt>
                <c:pt idx="42">
                  <c:v>1.8242245199409157</c:v>
                </c:pt>
                <c:pt idx="43">
                  <c:v>2.2562674094707522</c:v>
                </c:pt>
                <c:pt idx="44">
                  <c:v>2.9542645241038317</c:v>
                </c:pt>
                <c:pt idx="45">
                  <c:v>4.2637644046094749</c:v>
                </c:pt>
                <c:pt idx="46">
                  <c:v>1.7647058823529411</c:v>
                </c:pt>
                <c:pt idx="47">
                  <c:v>2.2453016815034621</c:v>
                </c:pt>
                <c:pt idx="48">
                  <c:v>1.1730959446092977</c:v>
                </c:pt>
                <c:pt idx="49">
                  <c:v>1.2954719877206446</c:v>
                </c:pt>
                <c:pt idx="50">
                  <c:v>1.5306122448979591</c:v>
                </c:pt>
                <c:pt idx="51">
                  <c:v>3.7067307692307687</c:v>
                </c:pt>
                <c:pt idx="52">
                  <c:v>1.4607843137254903</c:v>
                </c:pt>
                <c:pt idx="53">
                  <c:v>5.1000000000000005</c:v>
                </c:pt>
                <c:pt idx="54">
                  <c:v>3.725490196078431</c:v>
                </c:pt>
                <c:pt idx="55">
                  <c:v>1.0268714011516316</c:v>
                </c:pt>
                <c:pt idx="56">
                  <c:v>1.8313953488372092</c:v>
                </c:pt>
                <c:pt idx="57">
                  <c:v>3.7083333333333335</c:v>
                </c:pt>
                <c:pt idx="58">
                  <c:v>1.4191176470588236</c:v>
                </c:pt>
                <c:pt idx="59">
                  <c:v>1.1666666666666667</c:v>
                </c:pt>
                <c:pt idx="60">
                  <c:v>1.0563086548488008</c:v>
                </c:pt>
                <c:pt idx="61">
                  <c:v>1.0942549371633752</c:v>
                </c:pt>
                <c:pt idx="62">
                  <c:v>1.2841269841269842</c:v>
                </c:pt>
                <c:pt idx="63">
                  <c:v>1.3358433734939759</c:v>
                </c:pt>
                <c:pt idx="64">
                  <c:v>4.5515639931197045</c:v>
                </c:pt>
                <c:pt idx="65">
                  <c:v>3.495789902025229</c:v>
                </c:pt>
                <c:pt idx="66">
                  <c:v>2.750912252344917</c:v>
                </c:pt>
                <c:pt idx="67">
                  <c:v>4.2102020123235313</c:v>
                </c:pt>
                <c:pt idx="68">
                  <c:v>2.3893848102237403</c:v>
                </c:pt>
                <c:pt idx="69">
                  <c:v>2.6046667568930939</c:v>
                </c:pt>
                <c:pt idx="70">
                  <c:v>2.440116154119123</c:v>
                </c:pt>
                <c:pt idx="71">
                  <c:v>3.2179510182111781</c:v>
                </c:pt>
                <c:pt idx="72">
                  <c:v>3.3917048824723341</c:v>
                </c:pt>
                <c:pt idx="73">
                  <c:v>2.7145300675238917</c:v>
                </c:pt>
                <c:pt idx="74">
                  <c:v>1.9603749420965149</c:v>
                </c:pt>
                <c:pt idx="75">
                  <c:v>2.8705234303343614</c:v>
                </c:pt>
                <c:pt idx="76">
                  <c:v>2.6122826032020576</c:v>
                </c:pt>
                <c:pt idx="77">
                  <c:v>1.7204529033918268</c:v>
                </c:pt>
                <c:pt idx="78">
                  <c:v>2.7165371256051629</c:v>
                </c:pt>
                <c:pt idx="79">
                  <c:v>4.2415316642120766</c:v>
                </c:pt>
                <c:pt idx="80">
                  <c:v>1.4165103189493433</c:v>
                </c:pt>
                <c:pt idx="81">
                  <c:v>1.429539449708455</c:v>
                </c:pt>
                <c:pt idx="82">
                  <c:v>1.788063105873408</c:v>
                </c:pt>
                <c:pt idx="83">
                  <c:v>1.8339548577036309</c:v>
                </c:pt>
                <c:pt idx="84">
                  <c:v>1.0912591451675011</c:v>
                </c:pt>
                <c:pt idx="85">
                  <c:v>1.5131566698730881</c:v>
                </c:pt>
                <c:pt idx="86">
                  <c:v>2.3202614379084969</c:v>
                </c:pt>
                <c:pt idx="87">
                  <c:v>1.9485294117647058</c:v>
                </c:pt>
                <c:pt idx="88">
                  <c:v>1.7076923076923076</c:v>
                </c:pt>
                <c:pt idx="89">
                  <c:v>1.3854625550660793</c:v>
                </c:pt>
                <c:pt idx="90">
                  <c:v>1.3842364532019704</c:v>
                </c:pt>
                <c:pt idx="91">
                  <c:v>1.1830985915492958</c:v>
                </c:pt>
                <c:pt idx="92">
                  <c:v>1.073608617594255</c:v>
                </c:pt>
                <c:pt idx="93">
                  <c:v>1.2403433476394849</c:v>
                </c:pt>
                <c:pt idx="94">
                  <c:v>1.1384615384615384</c:v>
                </c:pt>
                <c:pt idx="95">
                  <c:v>1.2727600504777357</c:v>
                </c:pt>
                <c:pt idx="96">
                  <c:v>1.2714776632302405</c:v>
                </c:pt>
                <c:pt idx="97">
                  <c:v>1.4825174825174825</c:v>
                </c:pt>
                <c:pt idx="98">
                  <c:v>1.7795275590551181</c:v>
                </c:pt>
                <c:pt idx="99">
                  <c:v>2.7831325301204819</c:v>
                </c:pt>
                <c:pt idx="100">
                  <c:v>1.030252100840336</c:v>
                </c:pt>
                <c:pt idx="101">
                  <c:v>2.6488607343862349</c:v>
                </c:pt>
                <c:pt idx="102">
                  <c:v>2.8896918717728481</c:v>
                </c:pt>
                <c:pt idx="103">
                  <c:v>2.5898737973260024</c:v>
                </c:pt>
                <c:pt idx="104">
                  <c:v>1.3954996713338204</c:v>
                </c:pt>
                <c:pt idx="105">
                  <c:v>1</c:v>
                </c:pt>
                <c:pt idx="106">
                  <c:v>1.0632455548053117</c:v>
                </c:pt>
                <c:pt idx="107">
                  <c:v>1.0903083700440528</c:v>
                </c:pt>
                <c:pt idx="108">
                  <c:v>1.0484778500944782</c:v>
                </c:pt>
                <c:pt idx="109">
                  <c:v>1.0934163701067616</c:v>
                </c:pt>
                <c:pt idx="110">
                  <c:v>1.149135446685879</c:v>
                </c:pt>
                <c:pt idx="111">
                  <c:v>1.0468201326570425</c:v>
                </c:pt>
                <c:pt idx="112">
                  <c:v>1</c:v>
                </c:pt>
                <c:pt idx="113">
                  <c:v>1.8059090244259177</c:v>
                </c:pt>
                <c:pt idx="114">
                  <c:v>3</c:v>
                </c:pt>
              </c:numCache>
            </c:numRef>
          </c:xVal>
          <c:yVal>
            <c:numRef>
              <c:f>'Figure A1.2.3'!$N$6:$N$120</c:f>
              <c:numCache>
                <c:formatCode>General</c:formatCode>
                <c:ptCount val="115"/>
                <c:pt idx="98" formatCode="0.00">
                  <c:v>6.54</c:v>
                </c:pt>
                <c:pt idx="99" formatCode="0.00">
                  <c:v>6.69</c:v>
                </c:pt>
                <c:pt idx="100" formatCode="0.00">
                  <c:v>9.11</c:v>
                </c:pt>
                <c:pt idx="101" formatCode="0.00">
                  <c:v>5.7068069557517846</c:v>
                </c:pt>
                <c:pt idx="102" formatCode="0.00">
                  <c:v>4.2838615793380059</c:v>
                </c:pt>
                <c:pt idx="103" formatCode="0.00">
                  <c:v>3.8198514890509903</c:v>
                </c:pt>
                <c:pt idx="104" formatCode="0.00">
                  <c:v>4.7337749498106776</c:v>
                </c:pt>
                <c:pt idx="105" formatCode="0.00">
                  <c:v>5.7279747037738868</c:v>
                </c:pt>
                <c:pt idx="106" formatCode="0.00">
                  <c:v>6.1618624549892624</c:v>
                </c:pt>
                <c:pt idx="107" formatCode="0.00">
                  <c:v>6.2553717560705113</c:v>
                </c:pt>
                <c:pt idx="108" formatCode="0.00">
                  <c:v>6.1064958435733754</c:v>
                </c:pt>
                <c:pt idx="109" formatCode="0.00">
                  <c:v>6.1318456113585942</c:v>
                </c:pt>
                <c:pt idx="110" formatCode="0.00">
                  <c:v>6.1976175436483452</c:v>
                </c:pt>
                <c:pt idx="111" formatCode="0.00">
                  <c:v>6.2</c:v>
                </c:pt>
                <c:pt idx="112" formatCode="0.00">
                  <c:v>6.1998038029527009</c:v>
                </c:pt>
                <c:pt idx="113" formatCode="0.00">
                  <c:v>6.9529999999999994</c:v>
                </c:pt>
                <c:pt idx="114" formatCode="0.00">
                  <c:v>5.6</c:v>
                </c:pt>
              </c:numCache>
            </c:numRef>
          </c:yVal>
          <c:smooth val="0"/>
          <c:extLst xmlns:c16r2="http://schemas.microsoft.com/office/drawing/2015/06/chart">
            <c:ext xmlns:c16="http://schemas.microsoft.com/office/drawing/2014/chart" uri="{C3380CC4-5D6E-409C-BE32-E72D297353CC}">
              <c16:uniqueId val="{0000000B-522D-438A-A759-D23BA1AD5AAC}"/>
            </c:ext>
          </c:extLst>
        </c:ser>
        <c:dLbls>
          <c:showLegendKey val="0"/>
          <c:showVal val="0"/>
          <c:showCatName val="0"/>
          <c:showSerName val="0"/>
          <c:showPercent val="0"/>
          <c:showBubbleSize val="0"/>
        </c:dLbls>
        <c:axId val="174624272"/>
        <c:axId val="174628584"/>
      </c:scatterChart>
      <c:valAx>
        <c:axId val="1746242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a:solidFill>
                      <a:sysClr val="windowText" lastClr="000000"/>
                    </a:solidFill>
                    <a:latin typeface="Verdana" panose="020B0604030504040204" pitchFamily="34" charset="0"/>
                    <a:ea typeface="Verdana" panose="020B0604030504040204" pitchFamily="34" charset="0"/>
                    <a:cs typeface="Verdana" panose="020B0604030504040204" pitchFamily="34" charset="0"/>
                  </a:rPr>
                  <a:t>Ratio of volume participating over volume awarded</a:t>
                </a:r>
              </a:p>
            </c:rich>
          </c:tx>
          <c:layout>
            <c:manualLayout>
              <c:xMode val="edge"/>
              <c:yMode val="edge"/>
              <c:x val="0.27274779115263825"/>
              <c:y val="0.82542099105081745"/>
            </c:manualLayout>
          </c:layout>
          <c:overlay val="0"/>
          <c:spPr>
            <a:noFill/>
            <a:ln>
              <a:noFill/>
            </a:ln>
            <a:effectLst/>
          </c:sp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4628584"/>
        <c:crosses val="autoZero"/>
        <c:crossBetween val="midCat"/>
      </c:valAx>
      <c:valAx>
        <c:axId val="1746285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a:solidFill>
                      <a:sysClr val="windowText" lastClr="000000"/>
                    </a:solidFill>
                    <a:latin typeface="Verdana" panose="020B0604030504040204" pitchFamily="34" charset="0"/>
                    <a:ea typeface="Verdana" panose="020B0604030504040204" pitchFamily="34" charset="0"/>
                    <a:cs typeface="Verdana" panose="020B0604030504040204" pitchFamily="34" charset="0"/>
                  </a:rPr>
                  <a:t>Average Awarded Price</a:t>
                </a:r>
              </a:p>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a:solidFill>
                      <a:sysClr val="windowText" lastClr="000000"/>
                    </a:solidFill>
                    <a:latin typeface="Verdana" panose="020B0604030504040204" pitchFamily="34" charset="0"/>
                    <a:ea typeface="Verdana" panose="020B0604030504040204" pitchFamily="34" charset="0"/>
                    <a:cs typeface="Verdana" panose="020B0604030504040204" pitchFamily="34" charset="0"/>
                  </a:rPr>
                  <a:t> (cnets</a:t>
                </a:r>
                <a:r>
                  <a:rPr lang="en-GB"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 (EUR)</a:t>
                </a:r>
                <a:r>
                  <a:rPr lang="en-GB">
                    <a:solidFill>
                      <a:sysClr val="windowText" lastClr="000000"/>
                    </a:solidFill>
                    <a:latin typeface="Verdana" panose="020B0604030504040204" pitchFamily="34" charset="0"/>
                    <a:ea typeface="Verdana" panose="020B0604030504040204" pitchFamily="34" charset="0"/>
                    <a:cs typeface="Verdana" panose="020B0604030504040204" pitchFamily="34" charset="0"/>
                  </a:rPr>
                  <a:t> per kWh)</a:t>
                </a:r>
              </a:p>
            </c:rich>
          </c:tx>
          <c:layout>
            <c:manualLayout>
              <c:xMode val="edge"/>
              <c:yMode val="edge"/>
              <c:x val="1.4781540269603224E-2"/>
              <c:y val="0.19644436011763589"/>
            </c:manualLayout>
          </c:layout>
          <c:overlay val="0"/>
          <c:spPr>
            <a:noFill/>
            <a:ln>
              <a:noFill/>
            </a:ln>
            <a:effectLst/>
          </c:spPr>
        </c:title>
        <c:numFmt formatCode="0"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4624272"/>
        <c:crosses val="autoZero"/>
        <c:crossBetween val="midCat"/>
      </c:valAx>
    </c:plotArea>
    <c:legend>
      <c:legendPos val="r"/>
      <c:layout>
        <c:manualLayout>
          <c:xMode val="edge"/>
          <c:yMode val="edge"/>
          <c:x val="0.18458692759955964"/>
          <c:y val="0.84054996930770276"/>
          <c:w val="0.67846296202892475"/>
          <c:h val="0.15733484805403414"/>
        </c:manualLayout>
      </c:layout>
      <c:overlay val="0"/>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l="0.7" r="0.7" t="0.75" b="0.75" header="0.3" footer="0.3"/>
    <c:pageSetup/>
  </c:printSettings>
</c:chartSpace>
</file>

<file path=xl/charts/chart16.xml><?xml version="1.0" encoding="utf-8"?>
<c:chartSpace xmlns:mc="http://schemas.openxmlformats.org/markup-compatibility/2006" xmlns:c14="http://schemas.microsoft.com/office/drawing/2007/8/2/chart" xmlns:c16r2="http://schemas.microsoft.com/office/drawing/2015/06/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61412137507292"/>
          <c:y val="3.466551991704097E-2"/>
          <c:w val="0.82648154878697699"/>
          <c:h val="0.75351450951407539"/>
        </c:manualLayout>
      </c:layout>
      <c:scatterChart>
        <c:scatterStyle val="lineMarker"/>
        <c:varyColors val="0"/>
        <c:ser>
          <c:idx val="0"/>
          <c:order val="0"/>
          <c:tx>
            <c:strRef>
              <c:f>'Figure A1.2.4'!$B$7</c:f>
              <c:strCache>
                <c:ptCount val="1"/>
                <c:pt idx="0">
                  <c:v>Average Awarded Price</c:v>
                </c:pt>
              </c:strCache>
            </c:strRef>
          </c:tx>
          <c:spPr>
            <a:ln w="19050" cap="rnd">
              <a:noFill/>
              <a:round/>
            </a:ln>
            <a:effectLst/>
          </c:spPr>
          <c:marker>
            <c:symbol val="circle"/>
            <c:size val="4"/>
            <c:spPr>
              <a:solidFill>
                <a:srgbClr val="680000"/>
              </a:solidFill>
              <a:ln w="9525">
                <a:solidFill>
                  <a:srgbClr val="680000"/>
                </a:solidFill>
              </a:ln>
              <a:effectLst/>
            </c:spPr>
          </c:marker>
          <c:xVal>
            <c:numRef>
              <c:f>'Figure A1.2.4'!$A$8:$A$161</c:f>
              <c:numCache>
                <c:formatCode>#,##0.00</c:formatCode>
                <c:ptCount val="154"/>
                <c:pt idx="0">
                  <c:v>21.6</c:v>
                </c:pt>
                <c:pt idx="1">
                  <c:v>350</c:v>
                </c:pt>
                <c:pt idx="2">
                  <c:v>50</c:v>
                </c:pt>
                <c:pt idx="3">
                  <c:v>267</c:v>
                </c:pt>
                <c:pt idx="4">
                  <c:v>41</c:v>
                </c:pt>
                <c:pt idx="5">
                  <c:v>41</c:v>
                </c:pt>
                <c:pt idx="6">
                  <c:v>22.1</c:v>
                </c:pt>
                <c:pt idx="7">
                  <c:v>80.8</c:v>
                </c:pt>
                <c:pt idx="8">
                  <c:v>102.7</c:v>
                </c:pt>
                <c:pt idx="9">
                  <c:v>60.2</c:v>
                </c:pt>
                <c:pt idx="10">
                  <c:v>102</c:v>
                </c:pt>
                <c:pt idx="11">
                  <c:v>12.2</c:v>
                </c:pt>
                <c:pt idx="12">
                  <c:v>115</c:v>
                </c:pt>
                <c:pt idx="13">
                  <c:v>26</c:v>
                </c:pt>
                <c:pt idx="14">
                  <c:v>182</c:v>
                </c:pt>
                <c:pt idx="15">
                  <c:v>426</c:v>
                </c:pt>
                <c:pt idx="16">
                  <c:v>50</c:v>
                </c:pt>
                <c:pt idx="17">
                  <c:v>80.2</c:v>
                </c:pt>
                <c:pt idx="18">
                  <c:v>56.2</c:v>
                </c:pt>
                <c:pt idx="19">
                  <c:v>4.0999999999999996</c:v>
                </c:pt>
                <c:pt idx="20">
                  <c:v>18.5</c:v>
                </c:pt>
                <c:pt idx="21">
                  <c:v>6.5</c:v>
                </c:pt>
                <c:pt idx="22">
                  <c:v>0.5</c:v>
                </c:pt>
                <c:pt idx="23">
                  <c:v>20.59</c:v>
                </c:pt>
                <c:pt idx="24">
                  <c:v>20.45</c:v>
                </c:pt>
                <c:pt idx="25">
                  <c:v>51.6</c:v>
                </c:pt>
                <c:pt idx="26">
                  <c:v>1.3</c:v>
                </c:pt>
                <c:pt idx="27">
                  <c:v>508</c:v>
                </c:pt>
                <c:pt idx="28">
                  <c:v>75.099999999999994</c:v>
                </c:pt>
                <c:pt idx="29">
                  <c:v>75.3</c:v>
                </c:pt>
                <c:pt idx="30">
                  <c:v>75.099999999999994</c:v>
                </c:pt>
                <c:pt idx="31">
                  <c:v>76.8</c:v>
                </c:pt>
                <c:pt idx="32">
                  <c:v>308</c:v>
                </c:pt>
                <c:pt idx="33">
                  <c:v>145</c:v>
                </c:pt>
                <c:pt idx="34">
                  <c:v>82</c:v>
                </c:pt>
                <c:pt idx="35">
                  <c:v>300.39999999999998</c:v>
                </c:pt>
                <c:pt idx="36">
                  <c:v>135.4</c:v>
                </c:pt>
                <c:pt idx="37">
                  <c:v>71.8</c:v>
                </c:pt>
                <c:pt idx="38">
                  <c:v>51.27</c:v>
                </c:pt>
                <c:pt idx="39">
                  <c:v>80.900000000000006</c:v>
                </c:pt>
                <c:pt idx="40">
                  <c:v>78.099999999999994</c:v>
                </c:pt>
                <c:pt idx="41">
                  <c:v>102</c:v>
                </c:pt>
                <c:pt idx="42">
                  <c:v>14.3</c:v>
                </c:pt>
                <c:pt idx="43">
                  <c:v>4.5999999999999996</c:v>
                </c:pt>
                <c:pt idx="44">
                  <c:v>13.3</c:v>
                </c:pt>
                <c:pt idx="45">
                  <c:v>101.1</c:v>
                </c:pt>
                <c:pt idx="46">
                  <c:v>101.1</c:v>
                </c:pt>
                <c:pt idx="47">
                  <c:v>130.30000000000001</c:v>
                </c:pt>
                <c:pt idx="48">
                  <c:v>83</c:v>
                </c:pt>
                <c:pt idx="49">
                  <c:v>4.9000000000000004</c:v>
                </c:pt>
                <c:pt idx="50">
                  <c:v>20.8</c:v>
                </c:pt>
                <c:pt idx="51">
                  <c:v>10.199999999999999</c:v>
                </c:pt>
                <c:pt idx="52">
                  <c:v>22</c:v>
                </c:pt>
                <c:pt idx="53">
                  <c:v>15.3</c:v>
                </c:pt>
                <c:pt idx="54">
                  <c:v>202.535</c:v>
                </c:pt>
                <c:pt idx="55">
                  <c:v>20.7</c:v>
                </c:pt>
                <c:pt idx="56">
                  <c:v>59.5</c:v>
                </c:pt>
                <c:pt idx="57">
                  <c:v>52.1</c:v>
                </c:pt>
                <c:pt idx="58">
                  <c:v>516</c:v>
                </c:pt>
                <c:pt idx="59">
                  <c:v>48</c:v>
                </c:pt>
                <c:pt idx="60">
                  <c:v>13.6</c:v>
                </c:pt>
                <c:pt idx="61">
                  <c:v>1.2</c:v>
                </c:pt>
                <c:pt idx="62">
                  <c:v>95.9</c:v>
                </c:pt>
                <c:pt idx="63">
                  <c:v>111.4</c:v>
                </c:pt>
                <c:pt idx="64">
                  <c:v>63</c:v>
                </c:pt>
                <c:pt idx="65">
                  <c:v>66.400000000000006</c:v>
                </c:pt>
                <c:pt idx="66">
                  <c:v>25.8</c:v>
                </c:pt>
                <c:pt idx="67">
                  <c:v>10.9</c:v>
                </c:pt>
                <c:pt idx="68">
                  <c:v>15.3</c:v>
                </c:pt>
                <c:pt idx="69">
                  <c:v>156.97</c:v>
                </c:pt>
                <c:pt idx="70">
                  <c:v>159.73500000000001</c:v>
                </c:pt>
                <c:pt idx="71">
                  <c:v>204.16499999999999</c:v>
                </c:pt>
                <c:pt idx="72">
                  <c:v>128.21</c:v>
                </c:pt>
                <c:pt idx="73">
                  <c:v>130.285</c:v>
                </c:pt>
                <c:pt idx="74">
                  <c:v>162.554</c:v>
                </c:pt>
                <c:pt idx="75">
                  <c:v>200.07900000000001</c:v>
                </c:pt>
                <c:pt idx="76">
                  <c:v>200.64599999999999</c:v>
                </c:pt>
                <c:pt idx="77">
                  <c:v>222.203</c:v>
                </c:pt>
                <c:pt idx="78">
                  <c:v>806.66</c:v>
                </c:pt>
                <c:pt idx="79">
                  <c:v>1012.89</c:v>
                </c:pt>
                <c:pt idx="80">
                  <c:v>1000.375</c:v>
                </c:pt>
                <c:pt idx="81">
                  <c:v>27.550999999999998</c:v>
                </c:pt>
                <c:pt idx="82">
                  <c:v>1490</c:v>
                </c:pt>
                <c:pt idx="83">
                  <c:v>1610</c:v>
                </c:pt>
                <c:pt idx="84">
                  <c:v>708.92600000000004</c:v>
                </c:pt>
                <c:pt idx="85">
                  <c:v>604.14</c:v>
                </c:pt>
                <c:pt idx="86">
                  <c:v>666.45</c:v>
                </c:pt>
                <c:pt idx="87">
                  <c:v>363.2</c:v>
                </c:pt>
                <c:pt idx="88">
                  <c:v>201.114</c:v>
                </c:pt>
                <c:pt idx="89">
                  <c:v>183.495</c:v>
                </c:pt>
                <c:pt idx="90">
                  <c:v>191.88800000000001</c:v>
                </c:pt>
                <c:pt idx="91">
                  <c:v>210</c:v>
                </c:pt>
                <c:pt idx="92">
                  <c:v>201</c:v>
                </c:pt>
                <c:pt idx="93">
                  <c:v>76.537000000000006</c:v>
                </c:pt>
                <c:pt idx="94">
                  <c:v>211</c:v>
                </c:pt>
                <c:pt idx="95">
                  <c:v>203</c:v>
                </c:pt>
                <c:pt idx="96">
                  <c:v>178.07300000000001</c:v>
                </c:pt>
                <c:pt idx="97">
                  <c:v>505.185</c:v>
                </c:pt>
                <c:pt idx="98">
                  <c:v>204.697</c:v>
                </c:pt>
                <c:pt idx="99">
                  <c:v>152.77500000000001</c:v>
                </c:pt>
                <c:pt idx="100">
                  <c:v>476.3</c:v>
                </c:pt>
                <c:pt idx="101">
                  <c:v>269.76</c:v>
                </c:pt>
                <c:pt idx="102">
                  <c:v>208.2</c:v>
                </c:pt>
                <c:pt idx="103">
                  <c:v>179.41</c:v>
                </c:pt>
                <c:pt idx="104">
                  <c:v>204.07</c:v>
                </c:pt>
                <c:pt idx="105">
                  <c:v>25.5</c:v>
                </c:pt>
                <c:pt idx="106">
                  <c:v>56.725000000000001</c:v>
                </c:pt>
                <c:pt idx="107">
                  <c:v>4.7969999999999997</c:v>
                </c:pt>
                <c:pt idx="108">
                  <c:v>35.123199999999997</c:v>
                </c:pt>
                <c:pt idx="109">
                  <c:v>52.61</c:v>
                </c:pt>
                <c:pt idx="110">
                  <c:v>50.95</c:v>
                </c:pt>
                <c:pt idx="111">
                  <c:v>170.92500000000001</c:v>
                </c:pt>
                <c:pt idx="112">
                  <c:v>61.94</c:v>
                </c:pt>
                <c:pt idx="113">
                  <c:v>159.65</c:v>
                </c:pt>
                <c:pt idx="114">
                  <c:v>437.77600000000001</c:v>
                </c:pt>
                <c:pt idx="115">
                  <c:v>322.43</c:v>
                </c:pt>
                <c:pt idx="116">
                  <c:v>0.33</c:v>
                </c:pt>
                <c:pt idx="117">
                  <c:v>7.5</c:v>
                </c:pt>
                <c:pt idx="118">
                  <c:v>4.9325000000000001</c:v>
                </c:pt>
                <c:pt idx="119">
                  <c:v>12.984999999999999</c:v>
                </c:pt>
                <c:pt idx="120">
                  <c:v>12.890799999999999</c:v>
                </c:pt>
                <c:pt idx="121">
                  <c:v>3.198</c:v>
                </c:pt>
                <c:pt idx="122">
                  <c:v>2.2000000000000002</c:v>
                </c:pt>
                <c:pt idx="123">
                  <c:v>0.435</c:v>
                </c:pt>
                <c:pt idx="124">
                  <c:v>19.149000000000001</c:v>
                </c:pt>
                <c:pt idx="125">
                  <c:v>36.241</c:v>
                </c:pt>
                <c:pt idx="126">
                  <c:v>81.602000000000004</c:v>
                </c:pt>
                <c:pt idx="127">
                  <c:v>7.79</c:v>
                </c:pt>
                <c:pt idx="128">
                  <c:v>8.6359999999999992</c:v>
                </c:pt>
                <c:pt idx="129">
                  <c:v>105.13</c:v>
                </c:pt>
                <c:pt idx="130">
                  <c:v>5.21</c:v>
                </c:pt>
                <c:pt idx="131">
                  <c:v>19.059999999999999</c:v>
                </c:pt>
                <c:pt idx="132">
                  <c:v>3.1190000000000002</c:v>
                </c:pt>
                <c:pt idx="133">
                  <c:v>7.3040000000000003</c:v>
                </c:pt>
                <c:pt idx="134">
                  <c:v>12.94</c:v>
                </c:pt>
                <c:pt idx="135">
                  <c:v>13.76</c:v>
                </c:pt>
                <c:pt idx="136">
                  <c:v>2800</c:v>
                </c:pt>
                <c:pt idx="137">
                  <c:v>5036.9210000000003</c:v>
                </c:pt>
                <c:pt idx="138">
                  <c:v>752</c:v>
                </c:pt>
                <c:pt idx="139">
                  <c:v>731.5</c:v>
                </c:pt>
                <c:pt idx="140">
                  <c:v>2332</c:v>
                </c:pt>
                <c:pt idx="141">
                  <c:v>1546</c:v>
                </c:pt>
                <c:pt idx="142">
                  <c:v>740</c:v>
                </c:pt>
                <c:pt idx="143">
                  <c:v>3333</c:v>
                </c:pt>
                <c:pt idx="144">
                  <c:v>3212</c:v>
                </c:pt>
                <c:pt idx="145">
                  <c:v>19</c:v>
                </c:pt>
                <c:pt idx="146">
                  <c:v>4029</c:v>
                </c:pt>
                <c:pt idx="147">
                  <c:v>2299</c:v>
                </c:pt>
                <c:pt idx="148">
                  <c:v>750</c:v>
                </c:pt>
                <c:pt idx="149">
                  <c:v>3014</c:v>
                </c:pt>
                <c:pt idx="150">
                  <c:v>914.85</c:v>
                </c:pt>
                <c:pt idx="151">
                  <c:v>1224</c:v>
                </c:pt>
                <c:pt idx="152">
                  <c:v>3345.95</c:v>
                </c:pt>
                <c:pt idx="153">
                  <c:v>5774.82</c:v>
                </c:pt>
              </c:numCache>
            </c:numRef>
          </c:xVal>
          <c:yVal>
            <c:numRef>
              <c:f>'Figure A1.2.4'!$B$8:$B$161</c:f>
              <c:numCache>
                <c:formatCode>#,##0.00</c:formatCode>
                <c:ptCount val="154"/>
                <c:pt idx="0">
                  <c:v>4.5348564383424375</c:v>
                </c:pt>
                <c:pt idx="1">
                  <c:v>6.3799624999999995</c:v>
                </c:pt>
                <c:pt idx="2">
                  <c:v>5.38</c:v>
                </c:pt>
                <c:pt idx="3">
                  <c:v>4.7110119347945325</c:v>
                </c:pt>
                <c:pt idx="4">
                  <c:v>16.5</c:v>
                </c:pt>
                <c:pt idx="5">
                  <c:v>15.299999999999999</c:v>
                </c:pt>
                <c:pt idx="6">
                  <c:v>23.01</c:v>
                </c:pt>
                <c:pt idx="7">
                  <c:v>19.899999999999999</c:v>
                </c:pt>
                <c:pt idx="8">
                  <c:v>12.88</c:v>
                </c:pt>
                <c:pt idx="9">
                  <c:v>14.96</c:v>
                </c:pt>
                <c:pt idx="10">
                  <c:v>16.52</c:v>
                </c:pt>
                <c:pt idx="11">
                  <c:v>15.18</c:v>
                </c:pt>
                <c:pt idx="12">
                  <c:v>12.9</c:v>
                </c:pt>
                <c:pt idx="13">
                  <c:v>13.4</c:v>
                </c:pt>
                <c:pt idx="14">
                  <c:v>8.3000000000000007</c:v>
                </c:pt>
                <c:pt idx="15">
                  <c:v>8.1</c:v>
                </c:pt>
                <c:pt idx="16">
                  <c:v>12.5</c:v>
                </c:pt>
                <c:pt idx="17">
                  <c:v>13.8</c:v>
                </c:pt>
                <c:pt idx="18">
                  <c:v>11.6</c:v>
                </c:pt>
                <c:pt idx="19">
                  <c:v>18.059999999999999</c:v>
                </c:pt>
                <c:pt idx="20">
                  <c:v>10.26</c:v>
                </c:pt>
                <c:pt idx="21">
                  <c:v>12.86</c:v>
                </c:pt>
                <c:pt idx="22">
                  <c:v>15.07</c:v>
                </c:pt>
                <c:pt idx="23">
                  <c:v>7.7243636156648474</c:v>
                </c:pt>
                <c:pt idx="24">
                  <c:v>6.4303713470319739</c:v>
                </c:pt>
                <c:pt idx="25">
                  <c:v>12.09</c:v>
                </c:pt>
                <c:pt idx="26">
                  <c:v>18.54</c:v>
                </c:pt>
                <c:pt idx="27">
                  <c:v>6.54</c:v>
                </c:pt>
                <c:pt idx="28">
                  <c:v>11.38</c:v>
                </c:pt>
                <c:pt idx="29">
                  <c:v>9.9700000000000006</c:v>
                </c:pt>
                <c:pt idx="30">
                  <c:v>9.85</c:v>
                </c:pt>
                <c:pt idx="31">
                  <c:v>8.84</c:v>
                </c:pt>
                <c:pt idx="32">
                  <c:v>6.95</c:v>
                </c:pt>
                <c:pt idx="33">
                  <c:v>7.66</c:v>
                </c:pt>
                <c:pt idx="34">
                  <c:v>11.3</c:v>
                </c:pt>
                <c:pt idx="35">
                  <c:v>5.55</c:v>
                </c:pt>
                <c:pt idx="36">
                  <c:v>6.59</c:v>
                </c:pt>
                <c:pt idx="37">
                  <c:v>9.51</c:v>
                </c:pt>
                <c:pt idx="38">
                  <c:v>5.2853713470319734</c:v>
                </c:pt>
                <c:pt idx="39">
                  <c:v>8.9</c:v>
                </c:pt>
                <c:pt idx="40">
                  <c:v>8.08</c:v>
                </c:pt>
                <c:pt idx="41">
                  <c:v>8.5399999999999991</c:v>
                </c:pt>
                <c:pt idx="42">
                  <c:v>9.2998485159817506</c:v>
                </c:pt>
                <c:pt idx="43">
                  <c:v>6.9168485159817497</c:v>
                </c:pt>
                <c:pt idx="44">
                  <c:v>7.4998485159817498</c:v>
                </c:pt>
                <c:pt idx="45">
                  <c:v>7.62</c:v>
                </c:pt>
                <c:pt idx="46">
                  <c:v>8.27</c:v>
                </c:pt>
                <c:pt idx="47">
                  <c:v>7.22</c:v>
                </c:pt>
                <c:pt idx="48">
                  <c:v>6.69</c:v>
                </c:pt>
                <c:pt idx="49">
                  <c:v>11.78</c:v>
                </c:pt>
                <c:pt idx="50">
                  <c:v>7.08</c:v>
                </c:pt>
                <c:pt idx="51">
                  <c:v>9.85</c:v>
                </c:pt>
                <c:pt idx="52">
                  <c:v>6.95</c:v>
                </c:pt>
                <c:pt idx="53">
                  <c:v>8.65</c:v>
                </c:pt>
                <c:pt idx="54">
                  <c:v>5.495000000000001</c:v>
                </c:pt>
                <c:pt idx="55">
                  <c:v>8.1199999999999992</c:v>
                </c:pt>
                <c:pt idx="56">
                  <c:v>9.11</c:v>
                </c:pt>
                <c:pt idx="57">
                  <c:v>7.71</c:v>
                </c:pt>
                <c:pt idx="58">
                  <c:v>6.3</c:v>
                </c:pt>
                <c:pt idx="59">
                  <c:v>5.7060000000000004</c:v>
                </c:pt>
                <c:pt idx="60">
                  <c:v>9.4770000000000003</c:v>
                </c:pt>
                <c:pt idx="61">
                  <c:v>9.9920000000000009</c:v>
                </c:pt>
                <c:pt idx="62">
                  <c:v>9.9160000000000004</c:v>
                </c:pt>
                <c:pt idx="63">
                  <c:v>9.3279999999999994</c:v>
                </c:pt>
                <c:pt idx="64">
                  <c:v>9.7479999999999993</c:v>
                </c:pt>
                <c:pt idx="65">
                  <c:v>8.6539999999999999</c:v>
                </c:pt>
                <c:pt idx="66">
                  <c:v>8</c:v>
                </c:pt>
                <c:pt idx="67">
                  <c:v>10.39</c:v>
                </c:pt>
                <c:pt idx="68">
                  <c:v>6.474950684931521</c:v>
                </c:pt>
                <c:pt idx="69">
                  <c:v>9.1714444573657516</c:v>
                </c:pt>
                <c:pt idx="70">
                  <c:v>8.4899997711181641</c:v>
                </c:pt>
                <c:pt idx="71">
                  <c:v>8</c:v>
                </c:pt>
                <c:pt idx="72">
                  <c:v>7.4140497865975155</c:v>
                </c:pt>
                <c:pt idx="73">
                  <c:v>7.2343178162759783</c:v>
                </c:pt>
                <c:pt idx="74">
                  <c:v>6.8966703680683734</c:v>
                </c:pt>
                <c:pt idx="75">
                  <c:v>6.5827196654504885</c:v>
                </c:pt>
                <c:pt idx="76">
                  <c:v>5.658489179786117</c:v>
                </c:pt>
                <c:pt idx="77">
                  <c:v>4.9137095102929491</c:v>
                </c:pt>
                <c:pt idx="78">
                  <c:v>5.7068069557517846</c:v>
                </c:pt>
                <c:pt idx="79">
                  <c:v>4.2838615793380059</c:v>
                </c:pt>
                <c:pt idx="80">
                  <c:v>3.8198514890509903</c:v>
                </c:pt>
                <c:pt idx="81">
                  <c:v>14.3</c:v>
                </c:pt>
                <c:pt idx="82">
                  <c:v>0.44</c:v>
                </c:pt>
                <c:pt idx="83">
                  <c:v>4.66</c:v>
                </c:pt>
                <c:pt idx="84">
                  <c:v>4.7337749498106776</c:v>
                </c:pt>
                <c:pt idx="85">
                  <c:v>5.7279747037738868</c:v>
                </c:pt>
                <c:pt idx="86">
                  <c:v>6.1618624549892624</c:v>
                </c:pt>
                <c:pt idx="87">
                  <c:v>6.2553717560705113</c:v>
                </c:pt>
                <c:pt idx="88">
                  <c:v>4.3332712935029996</c:v>
                </c:pt>
                <c:pt idx="89">
                  <c:v>4.587548244452619</c:v>
                </c:pt>
                <c:pt idx="90">
                  <c:v>4.6934493845167946</c:v>
                </c:pt>
                <c:pt idx="91">
                  <c:v>4.67</c:v>
                </c:pt>
                <c:pt idx="92">
                  <c:v>5.27</c:v>
                </c:pt>
                <c:pt idx="93">
                  <c:v>14.73</c:v>
                </c:pt>
                <c:pt idx="94">
                  <c:v>5.66</c:v>
                </c:pt>
                <c:pt idx="95">
                  <c:v>5.4</c:v>
                </c:pt>
                <c:pt idx="96">
                  <c:v>4.804120942318046</c:v>
                </c:pt>
                <c:pt idx="97">
                  <c:v>6.5896636074589869</c:v>
                </c:pt>
                <c:pt idx="98">
                  <c:v>5.4706927621889951</c:v>
                </c:pt>
                <c:pt idx="99">
                  <c:v>4.9000000000000004</c:v>
                </c:pt>
                <c:pt idx="100">
                  <c:v>6.1064958435733754</c:v>
                </c:pt>
                <c:pt idx="101">
                  <c:v>6.1318456113585942</c:v>
                </c:pt>
                <c:pt idx="102">
                  <c:v>6.1976175436483452</c:v>
                </c:pt>
                <c:pt idx="103">
                  <c:v>6.2</c:v>
                </c:pt>
                <c:pt idx="104">
                  <c:v>6.1998038029527009</c:v>
                </c:pt>
                <c:pt idx="105">
                  <c:v>12.34</c:v>
                </c:pt>
                <c:pt idx="106">
                  <c:v>12.47</c:v>
                </c:pt>
                <c:pt idx="107">
                  <c:v>9.8776919999999997</c:v>
                </c:pt>
                <c:pt idx="108">
                  <c:v>8.33</c:v>
                </c:pt>
                <c:pt idx="109">
                  <c:v>7.8422039999999997</c:v>
                </c:pt>
                <c:pt idx="110">
                  <c:v>6.3810000000000002</c:v>
                </c:pt>
                <c:pt idx="111">
                  <c:v>6.9529999999999994</c:v>
                </c:pt>
                <c:pt idx="112">
                  <c:v>6.6659999999999995</c:v>
                </c:pt>
                <c:pt idx="113">
                  <c:v>5.8579999999999997</c:v>
                </c:pt>
                <c:pt idx="114">
                  <c:v>5.7030000000000003</c:v>
                </c:pt>
                <c:pt idx="115">
                  <c:v>0</c:v>
                </c:pt>
                <c:pt idx="116">
                  <c:v>7</c:v>
                </c:pt>
                <c:pt idx="117">
                  <c:v>5.6</c:v>
                </c:pt>
                <c:pt idx="118">
                  <c:v>5.21</c:v>
                </c:pt>
                <c:pt idx="119">
                  <c:v>13.8</c:v>
                </c:pt>
                <c:pt idx="120">
                  <c:v>13.04</c:v>
                </c:pt>
                <c:pt idx="121">
                  <c:v>8.8037960000000002</c:v>
                </c:pt>
                <c:pt idx="122">
                  <c:v>16.779630000000001</c:v>
                </c:pt>
                <c:pt idx="123">
                  <c:v>11.880979999999999</c:v>
                </c:pt>
                <c:pt idx="124">
                  <c:v>6.6715559999999989</c:v>
                </c:pt>
                <c:pt idx="125">
                  <c:v>7.5907359999999997</c:v>
                </c:pt>
                <c:pt idx="126">
                  <c:v>7.1538049999999993</c:v>
                </c:pt>
                <c:pt idx="127">
                  <c:v>8.8740199999999998</c:v>
                </c:pt>
                <c:pt idx="128">
                  <c:v>7.4833549999999995</c:v>
                </c:pt>
                <c:pt idx="129">
                  <c:v>6.340879000000001</c:v>
                </c:pt>
                <c:pt idx="130">
                  <c:v>8.7483019999999989</c:v>
                </c:pt>
                <c:pt idx="131">
                  <c:v>6.7050799999999997</c:v>
                </c:pt>
                <c:pt idx="132">
                  <c:v>11.988429999999999</c:v>
                </c:pt>
                <c:pt idx="133">
                  <c:v>7.3762190000000007</c:v>
                </c:pt>
                <c:pt idx="134">
                  <c:v>7.2975019999999997</c:v>
                </c:pt>
                <c:pt idx="135">
                  <c:v>8.036131000000001</c:v>
                </c:pt>
                <c:pt idx="136">
                  <c:v>3.9912569071428581</c:v>
                </c:pt>
                <c:pt idx="137">
                  <c:v>3.169240408972068</c:v>
                </c:pt>
                <c:pt idx="138">
                  <c:v>10.17</c:v>
                </c:pt>
                <c:pt idx="139">
                  <c:v>8.4499999999999993</c:v>
                </c:pt>
                <c:pt idx="140">
                  <c:v>9.48</c:v>
                </c:pt>
                <c:pt idx="141">
                  <c:v>8.14</c:v>
                </c:pt>
                <c:pt idx="142">
                  <c:v>0</c:v>
                </c:pt>
                <c:pt idx="143">
                  <c:v>8.2199999999999989</c:v>
                </c:pt>
                <c:pt idx="144">
                  <c:v>9.3099999999999987</c:v>
                </c:pt>
                <c:pt idx="145">
                  <c:v>7.9489999999999998</c:v>
                </c:pt>
                <c:pt idx="146">
                  <c:v>8.9387952653862648</c:v>
                </c:pt>
                <c:pt idx="147">
                  <c:v>8.34</c:v>
                </c:pt>
                <c:pt idx="148">
                  <c:v>0</c:v>
                </c:pt>
                <c:pt idx="149">
                  <c:v>9.1130866157937582</c:v>
                </c:pt>
                <c:pt idx="150">
                  <c:v>9.9320000000000004</c:v>
                </c:pt>
                <c:pt idx="151">
                  <c:v>14.518599999999999</c:v>
                </c:pt>
                <c:pt idx="152">
                  <c:v>7.7208753275483692</c:v>
                </c:pt>
                <c:pt idx="153">
                  <c:v>5.01</c:v>
                </c:pt>
              </c:numCache>
            </c:numRef>
          </c:yVal>
          <c:smooth val="0"/>
          <c:extLst xmlns:c16r2="http://schemas.microsoft.com/office/drawing/2015/06/chart">
            <c:ext xmlns:c16="http://schemas.microsoft.com/office/drawing/2014/chart" uri="{C3380CC4-5D6E-409C-BE32-E72D297353CC}">
              <c16:uniqueId val="{00000003-00BB-46D3-AAA0-4F4E820311CC}"/>
            </c:ext>
          </c:extLst>
        </c:ser>
        <c:dLbls>
          <c:showLegendKey val="0"/>
          <c:showVal val="0"/>
          <c:showCatName val="0"/>
          <c:showSerName val="0"/>
          <c:showPercent val="0"/>
          <c:showBubbleSize val="0"/>
        </c:dLbls>
        <c:axId val="174623096"/>
        <c:axId val="174629368"/>
      </c:scatterChart>
      <c:valAx>
        <c:axId val="174623096"/>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b="1">
                    <a:solidFill>
                      <a:sysClr val="windowText" lastClr="000000"/>
                    </a:solidFill>
                    <a:latin typeface="Verdana" panose="020B0604030504040204" pitchFamily="34" charset="0"/>
                    <a:ea typeface="Verdana" panose="020B0604030504040204" pitchFamily="34" charset="0"/>
                    <a:cs typeface="Verdana" panose="020B0604030504040204" pitchFamily="34" charset="0"/>
                  </a:rPr>
                  <a:t>Logarithm</a:t>
                </a:r>
                <a:r>
                  <a:rPr lang="en-GB">
                    <a:solidFill>
                      <a:sysClr val="windowText" lastClr="000000"/>
                    </a:solidFill>
                    <a:latin typeface="Verdana" panose="020B0604030504040204" pitchFamily="34" charset="0"/>
                    <a:ea typeface="Verdana" panose="020B0604030504040204" pitchFamily="34" charset="0"/>
                    <a:cs typeface="Verdana" panose="020B0604030504040204" pitchFamily="34" charset="0"/>
                  </a:rPr>
                  <a:t> of Volume Awarde</a:t>
                </a:r>
                <a:r>
                  <a:rPr lang="en-GB"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d (MW)</a:t>
                </a:r>
                <a:endParaRPr lang="en-GB">
                  <a:solidFill>
                    <a:sysClr val="windowText" lastClr="000000"/>
                  </a:solidFill>
                  <a:latin typeface="Verdana" panose="020B0604030504040204" pitchFamily="34" charset="0"/>
                  <a:ea typeface="Verdana" panose="020B0604030504040204" pitchFamily="34" charset="0"/>
                  <a:cs typeface="Verdana" panose="020B0604030504040204" pitchFamily="34" charset="0"/>
                </a:endParaRPr>
              </a:p>
            </c:rich>
          </c:tx>
          <c:layout>
            <c:manualLayout>
              <c:xMode val="edge"/>
              <c:yMode val="edge"/>
              <c:x val="0.32345118468689132"/>
              <c:y val="0.88762152787711857"/>
            </c:manualLayout>
          </c:layout>
          <c:overlay val="0"/>
          <c:spPr>
            <a:noFill/>
            <a:ln>
              <a:noFill/>
            </a:ln>
            <a:effectLst/>
          </c:spPr>
        </c:title>
        <c:numFmt formatCode="#,##0.0"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4629368"/>
        <c:crosses val="autoZero"/>
        <c:crossBetween val="midCat"/>
      </c:valAx>
      <c:valAx>
        <c:axId val="1746293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a:solidFill>
                      <a:sysClr val="windowText" lastClr="000000"/>
                    </a:solidFill>
                    <a:latin typeface="Verdana" panose="020B0604030504040204" pitchFamily="34" charset="0"/>
                    <a:ea typeface="Verdana" panose="020B0604030504040204" pitchFamily="34" charset="0"/>
                    <a:cs typeface="Verdana" panose="020B0604030504040204" pitchFamily="34" charset="0"/>
                  </a:rPr>
                  <a:t>Average Awarded Price (cents</a:t>
                </a:r>
                <a:r>
                  <a:rPr lang="en-GB"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 (EUR)</a:t>
                </a:r>
                <a:r>
                  <a:rPr lang="en-GB">
                    <a:solidFill>
                      <a:sysClr val="windowText" lastClr="000000"/>
                    </a:solidFill>
                    <a:latin typeface="Verdana" panose="020B0604030504040204" pitchFamily="34" charset="0"/>
                    <a:ea typeface="Verdana" panose="020B0604030504040204" pitchFamily="34" charset="0"/>
                    <a:cs typeface="Verdana" panose="020B0604030504040204" pitchFamily="34" charset="0"/>
                  </a:rPr>
                  <a:t> per kWh)</a:t>
                </a:r>
              </a:p>
            </c:rich>
          </c:tx>
          <c:layout/>
          <c:overlay val="0"/>
          <c:spPr>
            <a:noFill/>
            <a:ln>
              <a:noFill/>
            </a:ln>
            <a:effectLst/>
          </c:spPr>
        </c:title>
        <c:numFmt formatCode="#,##0" sourceLinked="0"/>
        <c:majorTickMark val="out"/>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4623096"/>
        <c:crosses val="autoZero"/>
        <c:crossBetween val="midCat"/>
      </c:valAx>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l="0.7" r="0.7" t="0.75" b="0.75" header="0.3" footer="0.3"/>
    <c:pageSetup/>
  </c:printSettings>
</c:chartSpace>
</file>

<file path=xl/charts/chart17.xml><?xml version="1.0" encoding="utf-8"?>
<c:chartSpace xmlns:mc="http://schemas.openxmlformats.org/markup-compatibility/2006" xmlns:c14="http://schemas.microsoft.com/office/drawing/2007/8/2/chart" xmlns:c16r2="http://schemas.microsoft.com/office/drawing/2015/06/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'Figure A1.2.5'!$B$6</c:f>
              <c:strCache>
                <c:ptCount val="1"/>
                <c:pt idx="0">
                  <c:v>1 Technology</c:v>
                </c:pt>
              </c:strCache>
            </c:strRef>
          </c:tx>
          <c:spPr>
            <a:ln w="19050" cap="rnd">
              <a:solidFill>
                <a:srgbClr val="680000"/>
              </a:solidFill>
              <a:round/>
            </a:ln>
            <a:effectLst/>
          </c:spPr>
          <c:marker>
            <c:symbol val="circle"/>
            <c:size val="5"/>
            <c:spPr>
              <a:solidFill>
                <a:srgbClr val="680000"/>
              </a:solidFill>
              <a:ln w="9525">
                <a:solidFill>
                  <a:srgbClr val="680000"/>
                </a:solidFill>
                <a:round/>
              </a:ln>
              <a:effectLst/>
            </c:spPr>
          </c:marker>
          <c:xVal>
            <c:numRef>
              <c:f>'Figure A1.2.5'!$A$7:$A$12</c:f>
              <c:numCache>
                <c:formatCode>General</c:formatCode>
                <c:ptCount val="6"/>
                <c:pt idx="0">
                  <c:v>2014</c:v>
                </c:pt>
                <c:pt idx="1">
                  <c:v>2015</c:v>
                </c:pt>
                <c:pt idx="2">
                  <c:v>2016</c:v>
                </c:pt>
                <c:pt idx="3">
                  <c:v>2017</c:v>
                </c:pt>
                <c:pt idx="4">
                  <c:v>2018</c:v>
                </c:pt>
                <c:pt idx="5">
                  <c:v>2019</c:v>
                </c:pt>
              </c:numCache>
            </c:numRef>
          </c:xVal>
          <c:yVal>
            <c:numRef>
              <c:f>'Figure A1.2.5'!$B$7:$B$12</c:f>
              <c:numCache>
                <c:formatCode>#,##0.00</c:formatCode>
                <c:ptCount val="6"/>
                <c:pt idx="0">
                  <c:v>3.6088656152917076</c:v>
                </c:pt>
                <c:pt idx="1">
                  <c:v>2.7039510475328878</c:v>
                </c:pt>
                <c:pt idx="2">
                  <c:v>2.2657721926961991</c:v>
                </c:pt>
                <c:pt idx="3">
                  <c:v>3.110766626312468</c:v>
                </c:pt>
                <c:pt idx="4">
                  <c:v>1.8565361295887466</c:v>
                </c:pt>
                <c:pt idx="5">
                  <c:v>1.6408118909928004</c:v>
                </c:pt>
              </c:numCache>
            </c:numRef>
          </c:yVal>
          <c:smooth val="0"/>
          <c:extLst xmlns:c16r2="http://schemas.microsoft.com/office/drawing/2015/06/chart">
            <c:ext xmlns:c16="http://schemas.microsoft.com/office/drawing/2014/chart" uri="{C3380CC4-5D6E-409C-BE32-E72D297353CC}">
              <c16:uniqueId val="{00000007-2972-40D0-B939-3954D0A4AA4B}"/>
            </c:ext>
          </c:extLst>
        </c:ser>
        <c:ser>
          <c:idx val="1"/>
          <c:order val="1"/>
          <c:tx>
            <c:strRef>
              <c:f>'Figure A1.2.5'!$C$6</c:f>
              <c:strCache>
                <c:ptCount val="1"/>
                <c:pt idx="0">
                  <c:v>2-3 Technologies</c:v>
                </c:pt>
              </c:strCache>
            </c:strRef>
          </c:tx>
          <c:spPr>
            <a:ln w="19050" cap="rnd">
              <a:solidFill>
                <a:schemeClr val="bg1">
                  <a:lumMod val="50000"/>
                </a:schemeClr>
              </a:solidFill>
              <a:round/>
            </a:ln>
            <a:effectLst/>
          </c:spPr>
          <c:marker>
            <c:symbol val="circle"/>
            <c:size val="5"/>
            <c:spPr>
              <a:solidFill>
                <a:schemeClr val="bg1">
                  <a:lumMod val="50000"/>
                </a:schemeClr>
              </a:solidFill>
              <a:ln w="9525">
                <a:solidFill>
                  <a:schemeClr val="bg1">
                    <a:lumMod val="50000"/>
                  </a:schemeClr>
                </a:solidFill>
                <a:round/>
              </a:ln>
              <a:effectLst/>
            </c:spPr>
          </c:marker>
          <c:xVal>
            <c:numRef>
              <c:f>'Figure A1.2.5'!$A$7:$A$12</c:f>
              <c:numCache>
                <c:formatCode>General</c:formatCode>
                <c:ptCount val="6"/>
                <c:pt idx="0">
                  <c:v>2014</c:v>
                </c:pt>
                <c:pt idx="1">
                  <c:v>2015</c:v>
                </c:pt>
                <c:pt idx="2">
                  <c:v>2016</c:v>
                </c:pt>
                <c:pt idx="3">
                  <c:v>2017</c:v>
                </c:pt>
                <c:pt idx="4">
                  <c:v>2018</c:v>
                </c:pt>
                <c:pt idx="5">
                  <c:v>2019</c:v>
                </c:pt>
              </c:numCache>
            </c:numRef>
          </c:xVal>
          <c:yVal>
            <c:numRef>
              <c:f>'Figure A1.2.5'!$C$7:$C$12</c:f>
              <c:numCache>
                <c:formatCode>#,##0.00</c:formatCode>
                <c:ptCount val="6"/>
                <c:pt idx="1">
                  <c:v>3</c:v>
                </c:pt>
                <c:pt idx="4">
                  <c:v>1.8172597825788861</c:v>
                </c:pt>
                <c:pt idx="5">
                  <c:v>2.4670655421468282</c:v>
                </c:pt>
              </c:numCache>
            </c:numRef>
          </c:yVal>
          <c:smooth val="0"/>
          <c:extLst xmlns:c16r2="http://schemas.microsoft.com/office/drawing/2015/06/chart">
            <c:ext xmlns:c16="http://schemas.microsoft.com/office/drawing/2014/chart" uri="{C3380CC4-5D6E-409C-BE32-E72D297353CC}">
              <c16:uniqueId val="{00000009-2972-40D0-B939-3954D0A4AA4B}"/>
            </c:ext>
          </c:extLst>
        </c:ser>
        <c:ser>
          <c:idx val="2"/>
          <c:order val="2"/>
          <c:tx>
            <c:strRef>
              <c:f>'Figure A1.2.5'!$D$6</c:f>
              <c:strCache>
                <c:ptCount val="1"/>
                <c:pt idx="0">
                  <c:v>4+ Technologies</c:v>
                </c:pt>
              </c:strCache>
            </c:strRef>
          </c:tx>
          <c:spPr>
            <a:ln w="19050" cap="rnd">
              <a:solidFill>
                <a:schemeClr val="accent4">
                  <a:lumMod val="75000"/>
                </a:schemeClr>
              </a:solidFill>
              <a:round/>
            </a:ln>
            <a:effectLst/>
          </c:spPr>
          <c:marker>
            <c:symbol val="circle"/>
            <c:size val="5"/>
            <c:spPr>
              <a:solidFill>
                <a:schemeClr val="accent4">
                  <a:lumMod val="75000"/>
                </a:schemeClr>
              </a:solidFill>
              <a:ln w="9525">
                <a:solidFill>
                  <a:schemeClr val="accent4">
                    <a:lumMod val="75000"/>
                  </a:schemeClr>
                </a:solidFill>
                <a:round/>
              </a:ln>
              <a:effectLst/>
            </c:spPr>
          </c:marker>
          <c:xVal>
            <c:numRef>
              <c:f>'Figure A1.2.5'!$A$7:$A$12</c:f>
              <c:numCache>
                <c:formatCode>General</c:formatCode>
                <c:ptCount val="6"/>
                <c:pt idx="0">
                  <c:v>2014</c:v>
                </c:pt>
                <c:pt idx="1">
                  <c:v>2015</c:v>
                </c:pt>
                <c:pt idx="2">
                  <c:v>2016</c:v>
                </c:pt>
                <c:pt idx="3">
                  <c:v>2017</c:v>
                </c:pt>
                <c:pt idx="4">
                  <c:v>2018</c:v>
                </c:pt>
                <c:pt idx="5">
                  <c:v>2019</c:v>
                </c:pt>
              </c:numCache>
            </c:numRef>
          </c:xVal>
          <c:yVal>
            <c:numRef>
              <c:f>'Figure A1.2.5'!$D$7:$D$12</c:f>
              <c:numCache>
                <c:formatCode>General</c:formatCode>
                <c:ptCount val="6"/>
                <c:pt idx="2" formatCode="#,##0.00">
                  <c:v>3.7566779990286543</c:v>
                </c:pt>
                <c:pt idx="3" formatCode="#,##0.00">
                  <c:v>2.3694934398039704</c:v>
                </c:pt>
                <c:pt idx="4" formatCode="#,##0.00">
                  <c:v>2.7960321387120084</c:v>
                </c:pt>
                <c:pt idx="5" formatCode="#,##0.00">
                  <c:v>1.2679738562091503</c:v>
                </c:pt>
              </c:numCache>
            </c:numRef>
          </c:yVal>
          <c:smooth val="0"/>
          <c:extLst xmlns:c16r2="http://schemas.microsoft.com/office/drawing/2015/06/chart">
            <c:ext xmlns:c16="http://schemas.microsoft.com/office/drawing/2014/chart" uri="{C3380CC4-5D6E-409C-BE32-E72D297353CC}">
              <c16:uniqueId val="{0000000B-2972-40D0-B939-3954D0A4AA4B}"/>
            </c:ext>
          </c:extLst>
        </c:ser>
        <c:dLbls>
          <c:showLegendKey val="0"/>
          <c:showVal val="0"/>
          <c:showCatName val="0"/>
          <c:showSerName val="0"/>
          <c:showPercent val="0"/>
          <c:showBubbleSize val="0"/>
        </c:dLbls>
        <c:axId val="174624664"/>
        <c:axId val="175796680"/>
      </c:scatterChart>
      <c:valAx>
        <c:axId val="174624664"/>
        <c:scaling>
          <c:orientation val="minMax"/>
          <c:max val="2019"/>
          <c:min val="2014"/>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US" b="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Year</a:t>
                </a:r>
              </a:p>
            </c:rich>
          </c:tx>
          <c:layout/>
          <c:overlay val="0"/>
          <c:spPr>
            <a:noFill/>
            <a:ln>
              <a:noFill/>
            </a:ln>
            <a:effectLst/>
          </c:sp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5796680"/>
        <c:crosses val="autoZero"/>
        <c:crossBetween val="midCat"/>
      </c:valAx>
      <c:valAx>
        <c:axId val="175796680"/>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b="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Ratio of volume</a:t>
                </a:r>
                <a:r>
                  <a:rPr lang="en-GB" b="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 participating over </a:t>
                </a:r>
              </a:p>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b="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volume awarded</a:t>
                </a:r>
                <a:endParaRPr lang="en-GB" b="0">
                  <a:solidFill>
                    <a:sysClr val="windowText" lastClr="000000"/>
                  </a:solidFill>
                  <a:latin typeface="Verdana" panose="020B0604030504040204" pitchFamily="34" charset="0"/>
                  <a:ea typeface="Verdana" panose="020B0604030504040204" pitchFamily="34" charset="0"/>
                  <a:cs typeface="Verdana" panose="020B0604030504040204" pitchFamily="34" charset="0"/>
                </a:endParaRPr>
              </a:p>
            </c:rich>
          </c:tx>
          <c:layout>
            <c:manualLayout>
              <c:xMode val="edge"/>
              <c:yMode val="edge"/>
              <c:x val="2.6237328562909959E-2"/>
              <c:y val="6.5517537580529708E-2"/>
            </c:manualLayout>
          </c:layout>
          <c:overlay val="0"/>
          <c:spPr>
            <a:noFill/>
            <a:ln>
              <a:noFill/>
            </a:ln>
            <a:effectLst/>
          </c:spPr>
        </c:title>
        <c:numFmt formatCode="#,##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4624664"/>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legend>
    <c:plotVisOnly val="1"/>
    <c:dispBlanksAs val="span"/>
    <c:showDLblsOverMax val="0"/>
  </c:chart>
  <c:spPr>
    <a:ln>
      <a:noFill/>
    </a:ln>
  </c:spPr>
  <c:txPr>
    <a:bodyPr/>
    <a:lstStyle/>
    <a:p>
      <a:pPr>
        <a:defRPr/>
      </a:pPr>
      <a:endParaRPr lang="en-US"/>
    </a:p>
  </c:txPr>
  <c:printSettings>
    <c:headerFooter/>
    <c:pageMargins l="0.7" r="0.7" t="0.75" b="0.75" header="0.3" footer="0.3"/>
    <c:pageSetup/>
  </c:printSettings>
</c:chartSpace>
</file>

<file path=xl/charts/chart18.xml><?xml version="1.0" encoding="utf-8"?>
<c:chartSpace xmlns:mc="http://schemas.openxmlformats.org/markup-compatibility/2006" xmlns:c14="http://schemas.microsoft.com/office/drawing/2007/8/2/chart" xmlns:c16r2="http://schemas.microsoft.com/office/drawing/2015/06/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'Figure A1.2.6'!$B$4</c:f>
              <c:strCache>
                <c:ptCount val="1"/>
                <c:pt idx="0">
                  <c:v>No. of Competitive 
Processes Cancelled</c:v>
                </c:pt>
              </c:strCache>
            </c:strRef>
          </c:tx>
          <c:spPr>
            <a:solidFill>
              <a:srgbClr val="680000"/>
            </a:solidFill>
            <a:ln>
              <a:solidFill>
                <a:schemeClr val="accent3">
                  <a:lumMod val="75000"/>
                </a:schemeClr>
              </a:solidFill>
            </a:ln>
            <a:effectLst/>
          </c:spPr>
          <c:invertIfNegative val="0"/>
          <c:cat>
            <c:strRef>
              <c:f>'Figure A1.2.6'!$A$5:$A$7</c:f>
              <c:strCache>
                <c:ptCount val="3"/>
                <c:pt idx="0">
                  <c:v>1 Technology</c:v>
                </c:pt>
                <c:pt idx="1">
                  <c:v>2-3 Technologies</c:v>
                </c:pt>
                <c:pt idx="2">
                  <c:v>4+ Technologies</c:v>
                </c:pt>
              </c:strCache>
            </c:strRef>
          </c:cat>
          <c:val>
            <c:numRef>
              <c:f>'Figure A1.2.6'!$B$5:$B$7</c:f>
              <c:numCache>
                <c:formatCode>General</c:formatCode>
                <c:ptCount val="3"/>
                <c:pt idx="0">
                  <c:v>8</c:v>
                </c:pt>
                <c:pt idx="1">
                  <c:v>3</c:v>
                </c:pt>
                <c:pt idx="2">
                  <c:v>1</c:v>
                </c:pt>
              </c:numCache>
            </c:numRef>
          </c:val>
          <c:extLst xmlns:c16r2="http://schemas.microsoft.com/office/drawing/2015/06/chart">
            <c:ext xmlns:c16="http://schemas.microsoft.com/office/drawing/2014/chart" uri="{C3380CC4-5D6E-409C-BE32-E72D297353CC}">
              <c16:uniqueId val="{00000002-76F6-499E-85D2-8B14220029BF}"/>
            </c:ext>
          </c:extLst>
        </c:ser>
        <c:dLbls>
          <c:showLegendKey val="0"/>
          <c:showVal val="0"/>
          <c:showCatName val="0"/>
          <c:showSerName val="0"/>
          <c:showPercent val="0"/>
          <c:showBubbleSize val="0"/>
        </c:dLbls>
        <c:gapWidth val="150"/>
        <c:overlap val="100"/>
        <c:axId val="175794720"/>
        <c:axId val="175798640"/>
      </c:barChart>
      <c:catAx>
        <c:axId val="1757947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sz="1000" b="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Number</a:t>
                </a:r>
                <a:r>
                  <a:rPr lang="en-GB" sz="1000" b="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 of Technologies Eligible in Competitive Process</a:t>
                </a:r>
                <a:endParaRPr lang="en-GB" sz="1000" b="0">
                  <a:solidFill>
                    <a:sysClr val="windowText" lastClr="000000"/>
                  </a:solidFill>
                  <a:latin typeface="Verdana" panose="020B0604030504040204" pitchFamily="34" charset="0"/>
                  <a:ea typeface="Verdana" panose="020B0604030504040204" pitchFamily="34" charset="0"/>
                  <a:cs typeface="Verdana" panose="020B0604030504040204" pitchFamily="34" charset="0"/>
                </a:endParaRPr>
              </a:p>
            </c:rich>
          </c:tx>
          <c:layout>
            <c:manualLayout>
              <c:xMode val="edge"/>
              <c:yMode val="edge"/>
              <c:x val="0.23909649334805383"/>
              <c:y val="0.91798968525160773"/>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title>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5798640"/>
        <c:crosses val="autoZero"/>
        <c:auto val="1"/>
        <c:lblAlgn val="ctr"/>
        <c:lblOffset val="100"/>
        <c:noMultiLvlLbl val="0"/>
      </c:catAx>
      <c:valAx>
        <c:axId val="175798640"/>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sz="1000" b="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Number of</a:t>
                </a:r>
                <a:r>
                  <a:rPr lang="en-GB" sz="1000" b="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 Cancelled Competitive Processes</a:t>
                </a:r>
                <a:endParaRPr lang="en-GB" sz="1000" b="0">
                  <a:solidFill>
                    <a:sysClr val="windowText" lastClr="000000"/>
                  </a:solidFill>
                  <a:latin typeface="Verdana" panose="020B0604030504040204" pitchFamily="34" charset="0"/>
                  <a:ea typeface="Verdana" panose="020B0604030504040204" pitchFamily="34" charset="0"/>
                  <a:cs typeface="Verdana" panose="020B0604030504040204" pitchFamily="34" charset="0"/>
                </a:endParaRPr>
              </a:p>
            </c:rich>
          </c:tx>
          <c:layout>
            <c:manualLayout>
              <c:xMode val="edge"/>
              <c:yMode val="edge"/>
              <c:x val="1.1920528558113515E-2"/>
              <c:y val="0.15345049504678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5794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l="0.7" r="0.7" t="0.75" b="0.75" header="0.3" footer="0.3"/>
    <c:pageSetup/>
  </c:printSettings>
</c:chartSpace>
</file>

<file path=xl/charts/chart19.xml><?xml version="1.0" encoding="utf-8"?>
<c:chartSpace xmlns:mc="http://schemas.openxmlformats.org/markup-compatibility/2006" xmlns:c14="http://schemas.microsoft.com/office/drawing/2007/8/2/chart" xmlns:c16r2="http://schemas.microsoft.com/office/drawing/2015/06/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'Figure A1.2.7'!$B$5</c:f>
              <c:strCache>
                <c:ptCount val="1"/>
                <c:pt idx="0">
                  <c:v>No. of Competitive 
Processes where Volume Requested exceeds Volume Participating</c:v>
                </c:pt>
              </c:strCache>
            </c:strRef>
          </c:tx>
          <c:spPr>
            <a:solidFill>
              <a:srgbClr val="680000"/>
            </a:solidFill>
            <a:ln>
              <a:solidFill>
                <a:schemeClr val="accent3">
                  <a:lumMod val="75000"/>
                </a:schemeClr>
              </a:solidFill>
            </a:ln>
            <a:effectLst/>
          </c:spPr>
          <c:invertIfNegative val="0"/>
          <c:cat>
            <c:strRef>
              <c:f>'Figure A1.2.7'!$A$6:$A$7</c:f>
              <c:strCache>
                <c:ptCount val="2"/>
                <c:pt idx="0">
                  <c:v>1 Technology</c:v>
                </c:pt>
                <c:pt idx="1">
                  <c:v>4+ Technologies</c:v>
                </c:pt>
              </c:strCache>
            </c:strRef>
          </c:cat>
          <c:val>
            <c:numRef>
              <c:f>'Figure A1.2.7'!$B$6:$B$7</c:f>
              <c:numCache>
                <c:formatCode>General</c:formatCode>
                <c:ptCount val="2"/>
                <c:pt idx="0">
                  <c:v>28</c:v>
                </c:pt>
                <c:pt idx="1">
                  <c:v>4</c:v>
                </c:pt>
              </c:numCache>
            </c:numRef>
          </c:val>
          <c:extLst xmlns:c16r2="http://schemas.microsoft.com/office/drawing/2015/06/chart">
            <c:ext xmlns:c16="http://schemas.microsoft.com/office/drawing/2014/chart" uri="{C3380CC4-5D6E-409C-BE32-E72D297353CC}">
              <c16:uniqueId val="{00000002-069C-459F-8BC1-208FED18FE8F}"/>
            </c:ext>
          </c:extLst>
        </c:ser>
        <c:dLbls>
          <c:showLegendKey val="0"/>
          <c:showVal val="0"/>
          <c:showCatName val="0"/>
          <c:showSerName val="0"/>
          <c:showPercent val="0"/>
          <c:showBubbleSize val="0"/>
        </c:dLbls>
        <c:gapWidth val="150"/>
        <c:overlap val="100"/>
        <c:axId val="175793544"/>
        <c:axId val="175791584"/>
      </c:barChart>
      <c:catAx>
        <c:axId val="1757935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sz="1000" b="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Number</a:t>
                </a:r>
                <a:r>
                  <a:rPr lang="en-GB" sz="1000" b="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 of Technologies Eligible in Competitive Process</a:t>
                </a:r>
                <a:endParaRPr lang="en-GB" sz="1000" b="0">
                  <a:solidFill>
                    <a:sysClr val="windowText" lastClr="000000"/>
                  </a:solidFill>
                  <a:latin typeface="Verdana" panose="020B0604030504040204" pitchFamily="34" charset="0"/>
                  <a:ea typeface="Verdana" panose="020B0604030504040204" pitchFamily="34" charset="0"/>
                  <a:cs typeface="Verdana" panose="020B0604030504040204" pitchFamily="34" charset="0"/>
                </a:endParaRPr>
              </a:p>
            </c:rich>
          </c:tx>
          <c:layout>
            <c:manualLayout>
              <c:xMode val="edge"/>
              <c:yMode val="edge"/>
              <c:x val="0.1599607363436841"/>
              <c:y val="0.91439594617146847"/>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title>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5791584"/>
        <c:crosses val="autoZero"/>
        <c:auto val="1"/>
        <c:lblAlgn val="ctr"/>
        <c:lblOffset val="100"/>
        <c:noMultiLvlLbl val="0"/>
      </c:catAx>
      <c:valAx>
        <c:axId val="175791584"/>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sz="1000" b="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Number of</a:t>
                </a:r>
                <a:r>
                  <a:rPr lang="en-GB" sz="1000" b="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 Competitive Processes</a:t>
                </a:r>
                <a:endParaRPr lang="en-GB" sz="1000" b="0">
                  <a:solidFill>
                    <a:sysClr val="windowText" lastClr="000000"/>
                  </a:solidFill>
                  <a:latin typeface="Verdana" panose="020B0604030504040204" pitchFamily="34" charset="0"/>
                  <a:ea typeface="Verdana" panose="020B0604030504040204" pitchFamily="34" charset="0"/>
                  <a:cs typeface="Verdana" panose="020B0604030504040204" pitchFamily="34" charset="0"/>
                </a:endParaRPr>
              </a:p>
            </c:rich>
          </c:tx>
          <c:layout>
            <c:manualLayout>
              <c:xMode val="edge"/>
              <c:yMode val="edge"/>
              <c:x val="1.1920587548164408E-2"/>
              <c:y val="9.5646989213053549E-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579354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l="0.7" r="0.7" t="0.75" b="0.75" header="0.3" footer="0.3"/>
    <c:pageSetup/>
  </c:printSettings>
</c:chartSpace>
</file>

<file path=xl/charts/chart2.xml><?xml version="1.0" encoding="utf-8"?>
<c:chartSpace xmlns:mc="http://schemas.openxmlformats.org/markup-compatibility/2006" xmlns:c14="http://schemas.microsoft.com/office/drawing/2007/8/2/chart" xmlns:c16r2="http://schemas.microsoft.com/office/drawing/2015/06/chart" xmlns:c15="http://schemas.microsoft.com/office/drawing/2012/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823137243179473"/>
          <c:y val="4.1666666666666664E-2"/>
          <c:w val="0.83128716224103572"/>
          <c:h val="0.76060350270051624"/>
        </c:manualLayout>
      </c:layout>
      <c:barChart>
        <c:barDir val="col"/>
        <c:grouping val="clustered"/>
        <c:varyColors val="0"/>
        <c:ser>
          <c:idx val="0"/>
          <c:order val="0"/>
          <c:tx>
            <c:strRef>
              <c:f>'Figure 2'!$B$8</c:f>
              <c:strCache>
                <c:ptCount val="1"/>
                <c:pt idx="0">
                  <c:v>No. of Competitive 
Processes</c:v>
                </c:pt>
              </c:strCache>
            </c:strRef>
          </c:tx>
          <c:spPr>
            <a:solidFill>
              <a:srgbClr val="60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numRef>
              <c:f>'Figure 2'!$A$9:$A$14</c:f>
              <c:numCache>
                <c:formatCode>General</c:formatCode>
                <c:ptCount val="6"/>
                <c:pt idx="0">
                  <c:v>2014</c:v>
                </c:pt>
                <c:pt idx="1">
                  <c:v>2015</c:v>
                </c:pt>
                <c:pt idx="2">
                  <c:v>2016</c:v>
                </c:pt>
                <c:pt idx="3">
                  <c:v>2017</c:v>
                </c:pt>
                <c:pt idx="4">
                  <c:v>2018</c:v>
                </c:pt>
                <c:pt idx="5">
                  <c:v>2019</c:v>
                </c:pt>
              </c:numCache>
            </c:numRef>
          </c:cat>
          <c:val>
            <c:numRef>
              <c:f>'Figure 2'!$B$9:$B$14</c:f>
              <c:numCache>
                <c:formatCode>General</c:formatCode>
                <c:ptCount val="6"/>
                <c:pt idx="0">
                  <c:v>9</c:v>
                </c:pt>
                <c:pt idx="1">
                  <c:v>15</c:v>
                </c:pt>
                <c:pt idx="2">
                  <c:v>43</c:v>
                </c:pt>
                <c:pt idx="3">
                  <c:v>40</c:v>
                </c:pt>
                <c:pt idx="4">
                  <c:v>71</c:v>
                </c:pt>
                <c:pt idx="5">
                  <c:v>38</c:v>
                </c:pt>
              </c:numCache>
            </c:numRef>
          </c:val>
          <c:extLst xmlns:c16r2="http://schemas.microsoft.com/office/drawing/2015/06/chart">
            <c:ext xmlns:c16="http://schemas.microsoft.com/office/drawing/2014/chart" uri="{C3380CC4-5D6E-409C-BE32-E72D297353CC}">
              <c16:uniqueId val="{00000003-8149-426F-8D87-832D8E590B05}"/>
            </c:ext>
          </c:extLst>
        </c:ser>
        <c:dLbls>
          <c:dLblPos val="outEnd"/>
          <c:showLegendKey val="0"/>
          <c:showVal val="1"/>
          <c:showCatName val="0"/>
          <c:showSerName val="0"/>
          <c:showPercent val="0"/>
          <c:showBubbleSize val="0"/>
        </c:dLbls>
        <c:gapWidth val="80"/>
        <c:overlap val="25"/>
        <c:axId val="82541512"/>
        <c:axId val="82541904"/>
      </c:barChart>
      <c:catAx>
        <c:axId val="82541512"/>
        <c:scaling>
          <c:orientation val="minMax"/>
        </c:scaling>
        <c:delete val="0"/>
        <c:axPos val="b"/>
        <c:title>
          <c:tx>
            <c:rich>
              <a:bodyPr rot="0" spcFirstLastPara="1" vertOverflow="ellipsis" vert="horz" wrap="square" anchor="ctr" anchorCtr="1"/>
              <a:lstStyle/>
              <a:p>
                <a:pPr>
                  <a:defRPr sz="1000" b="0" i="0" u="none" strike="noStrike" kern="1200" cap="all"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US" sz="1000" cap="none"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Year</a:t>
                </a:r>
              </a:p>
            </c:rich>
          </c:tx>
          <c:layout>
            <c:manualLayout>
              <c:xMode val="edge"/>
              <c:yMode val="edge"/>
              <c:x val="0.50385061645892049"/>
              <c:y val="0.89767322314037978"/>
            </c:manualLayout>
          </c:layout>
          <c:overlay val="0"/>
          <c:spPr>
            <a:noFill/>
            <a:ln>
              <a:noFill/>
            </a:ln>
            <a:effectLst/>
          </c:spPr>
        </c:title>
        <c:numFmt formatCode="General" sourceLinked="1"/>
        <c:majorTickMark val="none"/>
        <c:minorTickMark val="none"/>
        <c:tickLblPos val="nextTo"/>
        <c:spPr>
          <a:noFill/>
          <a:ln w="15875" cap="flat" cmpd="sng" algn="ctr">
            <a:noFill/>
            <a:round/>
          </a:ln>
          <a:effectLst/>
        </c:spPr>
        <c:txPr>
          <a:bodyPr rot="-60000000" spcFirstLastPara="1" vertOverflow="ellipsis" vert="horz" wrap="square" anchor="ctr" anchorCtr="1"/>
          <a:lstStyle/>
          <a:p>
            <a:pPr>
              <a:defRPr sz="900" b="0" i="0" u="none" strike="noStrike" kern="1200" cap="none" spc="20" normalizeH="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82541904"/>
        <c:crosses val="autoZero"/>
        <c:auto val="1"/>
        <c:lblAlgn val="ctr"/>
        <c:lblOffset val="100"/>
        <c:noMultiLvlLbl val="0"/>
      </c:catAx>
      <c:valAx>
        <c:axId val="82541904"/>
        <c:scaling>
          <c:orientation val="minMax"/>
        </c:scaling>
        <c:delete val="0"/>
        <c:axPos val="l"/>
        <c:majorGridlines>
          <c:spPr>
            <a:ln w="9525" cap="flat" cmpd="sng" algn="ctr">
              <a:solidFill>
                <a:schemeClr val="tx1">
                  <a:lumMod val="5000"/>
                  <a:lumOff val="95000"/>
                </a:schemeClr>
              </a:solidFill>
              <a:round/>
            </a:ln>
            <a:effectLst/>
          </c:spPr>
        </c:majorGridlines>
        <c:title>
          <c:tx>
            <c:rich>
              <a:bodyPr rot="-5400000" spcFirstLastPara="1" vertOverflow="ellipsis" vert="horz" wrap="square" anchor="ctr" anchorCtr="1"/>
              <a:lstStyle/>
              <a:p>
                <a:pPr>
                  <a:defRPr sz="1000" b="0" i="0" u="none" strike="noStrike" kern="1200" cap="all"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US" sz="1000" cap="none"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Number of Competitive</a:t>
                </a:r>
              </a:p>
              <a:p>
                <a:pPr>
                  <a:defRPr sz="1000" b="0" i="0" u="none" strike="noStrike" kern="1200" cap="all"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US" sz="1000" cap="none"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 Processes</a:t>
                </a:r>
              </a:p>
            </c:rich>
          </c:tx>
          <c:layout>
            <c:manualLayout>
              <c:xMode val="edge"/>
              <c:yMode val="edge"/>
              <c:x val="1.3743595703673572E-2"/>
              <c:y val="0.13828356579097983"/>
            </c:manualLayout>
          </c:layout>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82541512"/>
        <c:crosses val="autoZero"/>
        <c:crossBetween val="between"/>
      </c:valAx>
    </c:plotArea>
    <c:plotVisOnly val="1"/>
    <c:dispBlanksAs val="gap"/>
    <c:showDLblsOverMax val="0"/>
  </c:chart>
  <c:spPr>
    <a:ln>
      <a:noFill/>
    </a:ln>
  </c:spPr>
  <c:txPr>
    <a:bodyPr/>
    <a:lstStyle/>
    <a:p>
      <a:pPr>
        <a:defRPr/>
      </a:pPr>
      <a:endParaRPr lang="en-US"/>
    </a:p>
  </c:txPr>
  <c:printSettings>
    <c:headerFooter/>
    <c:pageMargins l="0.7" r="0.7" t="0.75" b="0.75" header="0.3" footer="0.3"/>
    <c:pageSetup/>
  </c:printSettings>
</c:chartSpace>
</file>

<file path=xl/charts/chart20.xml><?xml version="1.0" encoding="utf-8"?>
<c:chartSpace xmlns:mc="http://schemas.openxmlformats.org/markup-compatibility/2006" xmlns:c14="http://schemas.microsoft.com/office/drawing/2007/8/2/chart" xmlns:c16r2="http://schemas.microsoft.com/office/drawing/2015/06/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'Figure A1.2.8'!$G$4</c:f>
              <c:strCache>
                <c:ptCount val="1"/>
                <c:pt idx="0">
                  <c:v>Average Awarded Price (EUR ct per kWh)</c:v>
                </c:pt>
              </c:strCache>
            </c:strRef>
          </c:tx>
          <c:spPr>
            <a:ln w="19050" cap="rnd">
              <a:noFill/>
              <a:round/>
            </a:ln>
            <a:effectLst/>
          </c:spPr>
          <c:marker>
            <c:symbol val="circle"/>
            <c:size val="4"/>
            <c:spPr>
              <a:solidFill>
                <a:srgbClr val="7A0000"/>
              </a:solidFill>
              <a:ln w="3810">
                <a:solidFill>
                  <a:srgbClr val="7A0000"/>
                </a:solidFill>
              </a:ln>
              <a:effectLst/>
            </c:spPr>
          </c:marker>
          <c:xVal>
            <c:numRef>
              <c:f>'Figure A1.2.8'!$F$5:$F$119</c:f>
              <c:numCache>
                <c:formatCode>0.00</c:formatCode>
                <c:ptCount val="115"/>
                <c:pt idx="0">
                  <c:v>3.6782407407407405</c:v>
                </c:pt>
                <c:pt idx="1">
                  <c:v>1</c:v>
                </c:pt>
                <c:pt idx="2">
                  <c:v>2.0224719101123596</c:v>
                </c:pt>
                <c:pt idx="3">
                  <c:v>3.5121951219512195</c:v>
                </c:pt>
                <c:pt idx="4">
                  <c:v>4.6097560975609753</c:v>
                </c:pt>
                <c:pt idx="5">
                  <c:v>1.8868778280542986</c:v>
                </c:pt>
                <c:pt idx="6">
                  <c:v>2.3254950495049505</c:v>
                </c:pt>
                <c:pt idx="7">
                  <c:v>12.076923076923077</c:v>
                </c:pt>
                <c:pt idx="8">
                  <c:v>1.1362126245847177</c:v>
                </c:pt>
                <c:pt idx="9">
                  <c:v>1.6431372549019607</c:v>
                </c:pt>
                <c:pt idx="10">
                  <c:v>1.6803278688524592</c:v>
                </c:pt>
                <c:pt idx="11">
                  <c:v>2.8173913043478263</c:v>
                </c:pt>
                <c:pt idx="12">
                  <c:v>1.3461538461538463</c:v>
                </c:pt>
                <c:pt idx="13">
                  <c:v>2.9725274725274726</c:v>
                </c:pt>
                <c:pt idx="14">
                  <c:v>2.9812206572769955</c:v>
                </c:pt>
                <c:pt idx="15">
                  <c:v>2.42</c:v>
                </c:pt>
                <c:pt idx="16">
                  <c:v>2.6886120996441281</c:v>
                </c:pt>
                <c:pt idx="17">
                  <c:v>1.2926829268292683</c:v>
                </c:pt>
                <c:pt idx="18">
                  <c:v>2.4702702702702704</c:v>
                </c:pt>
                <c:pt idx="19">
                  <c:v>4.0307692307692307</c:v>
                </c:pt>
                <c:pt idx="20">
                  <c:v>1.6</c:v>
                </c:pt>
                <c:pt idx="21">
                  <c:v>3.7566779990286543</c:v>
                </c:pt>
                <c:pt idx="22">
                  <c:v>4.1330073349633247</c:v>
                </c:pt>
                <c:pt idx="23">
                  <c:v>3.4011627906976742</c:v>
                </c:pt>
                <c:pt idx="24">
                  <c:v>1</c:v>
                </c:pt>
                <c:pt idx="25">
                  <c:v>1.7795275590551181</c:v>
                </c:pt>
                <c:pt idx="26">
                  <c:v>3.3688415446071907</c:v>
                </c:pt>
                <c:pt idx="27">
                  <c:v>4.568393094289509</c:v>
                </c:pt>
                <c:pt idx="28">
                  <c:v>3.515312916111851</c:v>
                </c:pt>
                <c:pt idx="29">
                  <c:v>4.283854166666667</c:v>
                </c:pt>
                <c:pt idx="30">
                  <c:v>5.6655844155844157</c:v>
                </c:pt>
                <c:pt idx="31">
                  <c:v>5.1172413793103448</c:v>
                </c:pt>
                <c:pt idx="32">
                  <c:v>2.2317073170731709</c:v>
                </c:pt>
                <c:pt idx="33">
                  <c:v>1.9174434087882823</c:v>
                </c:pt>
                <c:pt idx="34">
                  <c:v>1.8242245199409157</c:v>
                </c:pt>
                <c:pt idx="35">
                  <c:v>2.2562674094707522</c:v>
                </c:pt>
                <c:pt idx="36">
                  <c:v>1.1306807099668421</c:v>
                </c:pt>
                <c:pt idx="37">
                  <c:v>2.9542645241038317</c:v>
                </c:pt>
                <c:pt idx="38">
                  <c:v>4.2637644046094749</c:v>
                </c:pt>
                <c:pt idx="39">
                  <c:v>1.7647058823529411</c:v>
                </c:pt>
                <c:pt idx="40">
                  <c:v>1.6783216783216783</c:v>
                </c:pt>
                <c:pt idx="41">
                  <c:v>5.2434782608695656</c:v>
                </c:pt>
                <c:pt idx="42">
                  <c:v>1.2255639097744362</c:v>
                </c:pt>
                <c:pt idx="43">
                  <c:v>2.2453016815034621</c:v>
                </c:pt>
                <c:pt idx="44">
                  <c:v>1.1730959446092977</c:v>
                </c:pt>
                <c:pt idx="45">
                  <c:v>1.2954719877206446</c:v>
                </c:pt>
                <c:pt idx="46">
                  <c:v>2.7831325301204819</c:v>
                </c:pt>
                <c:pt idx="47">
                  <c:v>1.5306122448979591</c:v>
                </c:pt>
                <c:pt idx="48">
                  <c:v>3.7067307692307687</c:v>
                </c:pt>
                <c:pt idx="49">
                  <c:v>1.4607843137254903</c:v>
                </c:pt>
                <c:pt idx="50">
                  <c:v>5.1000000000000005</c:v>
                </c:pt>
                <c:pt idx="51">
                  <c:v>3.725490196078431</c:v>
                </c:pt>
                <c:pt idx="52">
                  <c:v>1.7774705606438395</c:v>
                </c:pt>
                <c:pt idx="53">
                  <c:v>3.6280193236714973</c:v>
                </c:pt>
                <c:pt idx="54">
                  <c:v>1.030252100840336</c:v>
                </c:pt>
                <c:pt idx="55">
                  <c:v>1.0268714011516316</c:v>
                </c:pt>
                <c:pt idx="56">
                  <c:v>1.8313953488372092</c:v>
                </c:pt>
                <c:pt idx="57">
                  <c:v>3.7083333333333335</c:v>
                </c:pt>
                <c:pt idx="58">
                  <c:v>1.4191176470588236</c:v>
                </c:pt>
                <c:pt idx="59">
                  <c:v>1.1666666666666667</c:v>
                </c:pt>
                <c:pt idx="60">
                  <c:v>1.0563086548488008</c:v>
                </c:pt>
                <c:pt idx="61">
                  <c:v>1.0942549371633752</c:v>
                </c:pt>
                <c:pt idx="62">
                  <c:v>1.2841269841269842</c:v>
                </c:pt>
                <c:pt idx="63">
                  <c:v>1.3358433734939759</c:v>
                </c:pt>
                <c:pt idx="64">
                  <c:v>1.9069767441860466</c:v>
                </c:pt>
                <c:pt idx="65">
                  <c:v>1.4954128440366972</c:v>
                </c:pt>
                <c:pt idx="66">
                  <c:v>1.2679738562091503</c:v>
                </c:pt>
                <c:pt idx="67">
                  <c:v>4.5515639931197045</c:v>
                </c:pt>
                <c:pt idx="68">
                  <c:v>3.495789902025229</c:v>
                </c:pt>
                <c:pt idx="69">
                  <c:v>2.750912252344917</c:v>
                </c:pt>
                <c:pt idx="70">
                  <c:v>4.2102020123235313</c:v>
                </c:pt>
                <c:pt idx="71">
                  <c:v>2.3893848102237403</c:v>
                </c:pt>
                <c:pt idx="72">
                  <c:v>2.6046667568930939</c:v>
                </c:pt>
                <c:pt idx="73">
                  <c:v>2.440116154119123</c:v>
                </c:pt>
                <c:pt idx="74">
                  <c:v>3.2179510182111781</c:v>
                </c:pt>
                <c:pt idx="75">
                  <c:v>3.3917048824723341</c:v>
                </c:pt>
                <c:pt idx="76">
                  <c:v>2.6488607343862349</c:v>
                </c:pt>
                <c:pt idx="77">
                  <c:v>2.8896918717728481</c:v>
                </c:pt>
                <c:pt idx="78">
                  <c:v>2.5898737973260024</c:v>
                </c:pt>
                <c:pt idx="79">
                  <c:v>1.4849551740408697</c:v>
                </c:pt>
                <c:pt idx="80">
                  <c:v>1.3954996713338204</c:v>
                </c:pt>
                <c:pt idx="81">
                  <c:v>1</c:v>
                </c:pt>
                <c:pt idx="82">
                  <c:v>1.0632455548053117</c:v>
                </c:pt>
                <c:pt idx="83">
                  <c:v>1.0903083700440528</c:v>
                </c:pt>
                <c:pt idx="84">
                  <c:v>2.7145300675238917</c:v>
                </c:pt>
                <c:pt idx="85">
                  <c:v>1.9603749420965149</c:v>
                </c:pt>
                <c:pt idx="86">
                  <c:v>2.8705234303343614</c:v>
                </c:pt>
                <c:pt idx="87">
                  <c:v>1.8809523809523809</c:v>
                </c:pt>
                <c:pt idx="88">
                  <c:v>1.5881442786069651</c:v>
                </c:pt>
                <c:pt idx="89">
                  <c:v>1.1622875210682413</c:v>
                </c:pt>
                <c:pt idx="90">
                  <c:v>3.4123222748815167</c:v>
                </c:pt>
                <c:pt idx="91">
                  <c:v>2.5320197044334973</c:v>
                </c:pt>
                <c:pt idx="92">
                  <c:v>2.6122826032020576</c:v>
                </c:pt>
                <c:pt idx="93">
                  <c:v>1.7204529033918268</c:v>
                </c:pt>
                <c:pt idx="94">
                  <c:v>2.7165371256051629</c:v>
                </c:pt>
                <c:pt idx="95">
                  <c:v>4.2415316642120766</c:v>
                </c:pt>
                <c:pt idx="96">
                  <c:v>1.0484778500944782</c:v>
                </c:pt>
                <c:pt idx="97">
                  <c:v>1.0934163701067616</c:v>
                </c:pt>
                <c:pt idx="98">
                  <c:v>1.149135446685879</c:v>
                </c:pt>
                <c:pt idx="99">
                  <c:v>1.0468201326570425</c:v>
                </c:pt>
                <c:pt idx="100">
                  <c:v>1</c:v>
                </c:pt>
                <c:pt idx="101">
                  <c:v>1.0716862745098039</c:v>
                </c:pt>
                <c:pt idx="102">
                  <c:v>1.353953283384751</c:v>
                </c:pt>
                <c:pt idx="103">
                  <c:v>1.4165103189493433</c:v>
                </c:pt>
                <c:pt idx="104">
                  <c:v>1.429539449708455</c:v>
                </c:pt>
                <c:pt idx="105">
                  <c:v>1.788063105873408</c:v>
                </c:pt>
                <c:pt idx="106">
                  <c:v>1.8339548577036309</c:v>
                </c:pt>
                <c:pt idx="107">
                  <c:v>1.8059090244259177</c:v>
                </c:pt>
                <c:pt idx="108">
                  <c:v>1.4568546471254704</c:v>
                </c:pt>
                <c:pt idx="109">
                  <c:v>1</c:v>
                </c:pt>
                <c:pt idx="110">
                  <c:v>3</c:v>
                </c:pt>
                <c:pt idx="111">
                  <c:v>1.0912591451675011</c:v>
                </c:pt>
                <c:pt idx="112">
                  <c:v>1.5131566698730881</c:v>
                </c:pt>
                <c:pt idx="113">
                  <c:v>3.2142857142857144</c:v>
                </c:pt>
                <c:pt idx="114">
                  <c:v>1</c:v>
                </c:pt>
              </c:numCache>
            </c:numRef>
          </c:xVal>
          <c:yVal>
            <c:numRef>
              <c:f>'Figure A1.2.8'!$G$5:$G$119</c:f>
              <c:numCache>
                <c:formatCode>0.00</c:formatCode>
                <c:ptCount val="115"/>
                <c:pt idx="0">
                  <c:v>4.5348564383424375</c:v>
                </c:pt>
                <c:pt idx="1">
                  <c:v>5.38</c:v>
                </c:pt>
                <c:pt idx="2">
                  <c:v>4.7110119347945325</c:v>
                </c:pt>
                <c:pt idx="3">
                  <c:v>16.5</c:v>
                </c:pt>
                <c:pt idx="4">
                  <c:v>15.299999999999999</c:v>
                </c:pt>
                <c:pt idx="5">
                  <c:v>23.01</c:v>
                </c:pt>
                <c:pt idx="6">
                  <c:v>19.899999999999999</c:v>
                </c:pt>
                <c:pt idx="7">
                  <c:v>12.88</c:v>
                </c:pt>
                <c:pt idx="8">
                  <c:v>14.96</c:v>
                </c:pt>
                <c:pt idx="9">
                  <c:v>16.52</c:v>
                </c:pt>
                <c:pt idx="10">
                  <c:v>15.18</c:v>
                </c:pt>
                <c:pt idx="11">
                  <c:v>12.9</c:v>
                </c:pt>
                <c:pt idx="12">
                  <c:v>13.4</c:v>
                </c:pt>
                <c:pt idx="13">
                  <c:v>8.3000000000000007</c:v>
                </c:pt>
                <c:pt idx="14">
                  <c:v>8.1</c:v>
                </c:pt>
                <c:pt idx="15">
                  <c:v>12.5</c:v>
                </c:pt>
                <c:pt idx="16">
                  <c:v>11.6</c:v>
                </c:pt>
                <c:pt idx="17">
                  <c:v>18.059999999999999</c:v>
                </c:pt>
                <c:pt idx="18">
                  <c:v>10.26</c:v>
                </c:pt>
                <c:pt idx="19">
                  <c:v>12.86</c:v>
                </c:pt>
                <c:pt idx="20">
                  <c:v>15.07</c:v>
                </c:pt>
                <c:pt idx="21">
                  <c:v>7.7243636156648474</c:v>
                </c:pt>
                <c:pt idx="22">
                  <c:v>6.4303713470319739</c:v>
                </c:pt>
                <c:pt idx="23">
                  <c:v>12.09</c:v>
                </c:pt>
                <c:pt idx="24">
                  <c:v>18.54</c:v>
                </c:pt>
                <c:pt idx="25">
                  <c:v>6.54</c:v>
                </c:pt>
                <c:pt idx="26">
                  <c:v>11.38</c:v>
                </c:pt>
                <c:pt idx="27">
                  <c:v>9.9700000000000006</c:v>
                </c:pt>
                <c:pt idx="28">
                  <c:v>9.85</c:v>
                </c:pt>
                <c:pt idx="29">
                  <c:v>8.84</c:v>
                </c:pt>
                <c:pt idx="30">
                  <c:v>6.95</c:v>
                </c:pt>
                <c:pt idx="31">
                  <c:v>7.66</c:v>
                </c:pt>
                <c:pt idx="32">
                  <c:v>11.3</c:v>
                </c:pt>
                <c:pt idx="33">
                  <c:v>5.55</c:v>
                </c:pt>
                <c:pt idx="34">
                  <c:v>6.59</c:v>
                </c:pt>
                <c:pt idx="35">
                  <c:v>9.51</c:v>
                </c:pt>
                <c:pt idx="36">
                  <c:v>5.2853713470319734</c:v>
                </c:pt>
                <c:pt idx="37">
                  <c:v>8.9</c:v>
                </c:pt>
                <c:pt idx="38">
                  <c:v>8.08</c:v>
                </c:pt>
                <c:pt idx="39">
                  <c:v>8.5399999999999991</c:v>
                </c:pt>
                <c:pt idx="40">
                  <c:v>9.2998485159817506</c:v>
                </c:pt>
                <c:pt idx="41">
                  <c:v>6.9168485159817497</c:v>
                </c:pt>
                <c:pt idx="42">
                  <c:v>7.4998485159817498</c:v>
                </c:pt>
                <c:pt idx="43">
                  <c:v>7.62</c:v>
                </c:pt>
                <c:pt idx="44">
                  <c:v>8.27</c:v>
                </c:pt>
                <c:pt idx="45">
                  <c:v>7.22</c:v>
                </c:pt>
                <c:pt idx="46">
                  <c:v>6.69</c:v>
                </c:pt>
                <c:pt idx="47">
                  <c:v>11.78</c:v>
                </c:pt>
                <c:pt idx="48">
                  <c:v>7.08</c:v>
                </c:pt>
                <c:pt idx="49">
                  <c:v>9.85</c:v>
                </c:pt>
                <c:pt idx="50">
                  <c:v>6.95</c:v>
                </c:pt>
                <c:pt idx="51">
                  <c:v>8.65</c:v>
                </c:pt>
                <c:pt idx="52">
                  <c:v>5.495000000000001</c:v>
                </c:pt>
                <c:pt idx="53">
                  <c:v>8.1199999999999992</c:v>
                </c:pt>
                <c:pt idx="54">
                  <c:v>9.11</c:v>
                </c:pt>
                <c:pt idx="55">
                  <c:v>7.71</c:v>
                </c:pt>
                <c:pt idx="56">
                  <c:v>6.3</c:v>
                </c:pt>
                <c:pt idx="57">
                  <c:v>5.7060000000000004</c:v>
                </c:pt>
                <c:pt idx="58">
                  <c:v>9.4770000000000003</c:v>
                </c:pt>
                <c:pt idx="59">
                  <c:v>9.9920000000000009</c:v>
                </c:pt>
                <c:pt idx="60">
                  <c:v>9.9160000000000004</c:v>
                </c:pt>
                <c:pt idx="61">
                  <c:v>9.3279999999999994</c:v>
                </c:pt>
                <c:pt idx="62">
                  <c:v>9.7479999999999993</c:v>
                </c:pt>
                <c:pt idx="63">
                  <c:v>8.6539999999999999</c:v>
                </c:pt>
                <c:pt idx="64">
                  <c:v>8</c:v>
                </c:pt>
                <c:pt idx="65">
                  <c:v>10.39</c:v>
                </c:pt>
                <c:pt idx="66">
                  <c:v>6.474950684931521</c:v>
                </c:pt>
                <c:pt idx="67">
                  <c:v>9.1714444573657516</c:v>
                </c:pt>
                <c:pt idx="68">
                  <c:v>8.4899997711181641</c:v>
                </c:pt>
                <c:pt idx="69">
                  <c:v>8</c:v>
                </c:pt>
                <c:pt idx="70">
                  <c:v>7.4140497865975155</c:v>
                </c:pt>
                <c:pt idx="71">
                  <c:v>7.2343178162759783</c:v>
                </c:pt>
                <c:pt idx="72">
                  <c:v>6.8966703680683734</c:v>
                </c:pt>
                <c:pt idx="73">
                  <c:v>6.5827196654504885</c:v>
                </c:pt>
                <c:pt idx="74">
                  <c:v>5.658489179786117</c:v>
                </c:pt>
                <c:pt idx="75">
                  <c:v>4.9137095102929491</c:v>
                </c:pt>
                <c:pt idx="76">
                  <c:v>5.7068069557517846</c:v>
                </c:pt>
                <c:pt idx="77">
                  <c:v>4.2838615793380059</c:v>
                </c:pt>
                <c:pt idx="78">
                  <c:v>3.8198514890509903</c:v>
                </c:pt>
                <c:pt idx="79">
                  <c:v>14.3</c:v>
                </c:pt>
                <c:pt idx="80">
                  <c:v>4.7337749498106776</c:v>
                </c:pt>
                <c:pt idx="81">
                  <c:v>5.7279747037738868</c:v>
                </c:pt>
                <c:pt idx="82">
                  <c:v>6.1618624549892624</c:v>
                </c:pt>
                <c:pt idx="83">
                  <c:v>6.2553717560705113</c:v>
                </c:pt>
                <c:pt idx="84">
                  <c:v>4.3332712935029996</c:v>
                </c:pt>
                <c:pt idx="85">
                  <c:v>4.587548244452619</c:v>
                </c:pt>
                <c:pt idx="86">
                  <c:v>4.6934493845167946</c:v>
                </c:pt>
                <c:pt idx="87">
                  <c:v>4.67</c:v>
                </c:pt>
                <c:pt idx="88">
                  <c:v>5.27</c:v>
                </c:pt>
                <c:pt idx="89">
                  <c:v>14.73</c:v>
                </c:pt>
                <c:pt idx="90">
                  <c:v>5.66</c:v>
                </c:pt>
                <c:pt idx="91">
                  <c:v>5.4</c:v>
                </c:pt>
                <c:pt idx="92">
                  <c:v>4.804120942318046</c:v>
                </c:pt>
                <c:pt idx="93">
                  <c:v>6.5896636074589869</c:v>
                </c:pt>
                <c:pt idx="94">
                  <c:v>5.4706927621889951</c:v>
                </c:pt>
                <c:pt idx="95">
                  <c:v>4.9000000000000004</c:v>
                </c:pt>
                <c:pt idx="96">
                  <c:v>6.1064958435733754</c:v>
                </c:pt>
                <c:pt idx="97">
                  <c:v>6.1318456113585942</c:v>
                </c:pt>
                <c:pt idx="98">
                  <c:v>6.1976175436483452</c:v>
                </c:pt>
                <c:pt idx="99">
                  <c:v>6.2</c:v>
                </c:pt>
                <c:pt idx="100">
                  <c:v>6.1998038029527009</c:v>
                </c:pt>
                <c:pt idx="101">
                  <c:v>12.34</c:v>
                </c:pt>
                <c:pt idx="102">
                  <c:v>12.47</c:v>
                </c:pt>
                <c:pt idx="103">
                  <c:v>9.8776919999999997</c:v>
                </c:pt>
                <c:pt idx="104">
                  <c:v>8.33</c:v>
                </c:pt>
                <c:pt idx="105">
                  <c:v>7.8422039999999997</c:v>
                </c:pt>
                <c:pt idx="106">
                  <c:v>6.3810000000000002</c:v>
                </c:pt>
                <c:pt idx="107">
                  <c:v>6.9529999999999994</c:v>
                </c:pt>
                <c:pt idx="108">
                  <c:v>5.7030000000000003</c:v>
                </c:pt>
                <c:pt idx="109">
                  <c:v>7</c:v>
                </c:pt>
                <c:pt idx="110">
                  <c:v>5.6</c:v>
                </c:pt>
                <c:pt idx="111">
                  <c:v>13.8</c:v>
                </c:pt>
                <c:pt idx="112">
                  <c:v>13.04</c:v>
                </c:pt>
                <c:pt idx="113">
                  <c:v>3.9912569071428581</c:v>
                </c:pt>
                <c:pt idx="114">
                  <c:v>3.169240408972068</c:v>
                </c:pt>
              </c:numCache>
            </c:numRef>
          </c:yVal>
          <c:smooth val="0"/>
          <c:extLst xmlns:c16r2="http://schemas.microsoft.com/office/drawing/2015/06/chart">
            <c:ext xmlns:c16="http://schemas.microsoft.com/office/drawing/2014/chart" uri="{C3380CC4-5D6E-409C-BE32-E72D297353CC}">
              <c16:uniqueId val="{00000000-12ED-40B6-A933-35103AD21225}"/>
            </c:ext>
          </c:extLst>
        </c:ser>
        <c:dLbls>
          <c:showLegendKey val="0"/>
          <c:showVal val="0"/>
          <c:showCatName val="0"/>
          <c:showSerName val="0"/>
          <c:showPercent val="0"/>
          <c:showBubbleSize val="0"/>
        </c:dLbls>
        <c:axId val="175793152"/>
        <c:axId val="175795112"/>
      </c:scatterChart>
      <c:valAx>
        <c:axId val="17579315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Ratio of volume participating over volume awarded</a:t>
                </a:r>
              </a:p>
            </c:rich>
          </c:tx>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5795112"/>
        <c:crosses val="autoZero"/>
        <c:crossBetween val="midCat"/>
      </c:valAx>
      <c:valAx>
        <c:axId val="1757951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Average Awarded Price (cents (EUR) per KWh)</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579315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defRPr>
      </a:pPr>
      <a:endParaRPr lang="en-US"/>
    </a:p>
  </c:txPr>
  <c:printSettings>
    <c:headerFooter/>
    <c:pageMargins l="0.7" r="0.7" t="0.75" b="0.75" header="0.3" footer="0.3"/>
    <c:pageSetup/>
  </c:printSettings>
</c:chartSpace>
</file>

<file path=xl/charts/chart21.xml><?xml version="1.0" encoding="utf-8"?>
<c:chartSpace xmlns:mc="http://schemas.openxmlformats.org/markup-compatibility/2006" xmlns:c14="http://schemas.microsoft.com/office/drawing/2007/8/2/chart" xmlns:c16r2="http://schemas.microsoft.com/office/drawing/2015/06/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A1.2.9'!$Q$4</c:f>
              <c:strCache>
                <c:ptCount val="1"/>
                <c:pt idx="0">
                  <c:v>Denmark</c:v>
                </c:pt>
              </c:strCache>
            </c:strRef>
          </c:tx>
          <c:spPr>
            <a:ln w="19050" cap="rnd">
              <a:solidFill>
                <a:schemeClr val="accent4">
                  <a:lumMod val="75000"/>
                </a:schemeClr>
              </a:solidFill>
              <a:round/>
            </a:ln>
            <a:effectLst/>
          </c:spPr>
          <c:marker>
            <c:symbol val="square"/>
            <c:size val="4"/>
            <c:spPr>
              <a:solidFill>
                <a:schemeClr val="accent4">
                  <a:lumMod val="75000"/>
                </a:schemeClr>
              </a:solidFill>
              <a:ln w="9525">
                <a:solidFill>
                  <a:schemeClr val="accent4">
                    <a:lumMod val="75000"/>
                  </a:schemeClr>
                </a:solidFill>
              </a:ln>
              <a:effectLst/>
            </c:spPr>
          </c:marker>
          <c:cat>
            <c:numRef>
              <c:f>'Figure A1.2.9'!$P$5:$P$10</c:f>
              <c:numCache>
                <c:formatCode>General</c:formatCode>
                <c:ptCount val="6"/>
                <c:pt idx="0">
                  <c:v>2014</c:v>
                </c:pt>
                <c:pt idx="1">
                  <c:v>2015</c:v>
                </c:pt>
                <c:pt idx="2">
                  <c:v>2016</c:v>
                </c:pt>
                <c:pt idx="3">
                  <c:v>2017</c:v>
                </c:pt>
                <c:pt idx="4">
                  <c:v>2018</c:v>
                </c:pt>
                <c:pt idx="5">
                  <c:v>2019</c:v>
                </c:pt>
              </c:numCache>
            </c:numRef>
          </c:cat>
          <c:val>
            <c:numRef>
              <c:f>'Figure A1.2.9'!$Q$5:$Q$10</c:f>
              <c:numCache>
                <c:formatCode>General</c:formatCode>
                <c:ptCount val="6"/>
                <c:pt idx="2">
                  <c:v>4.2792809994413412</c:v>
                </c:pt>
                <c:pt idx="4">
                  <c:v>4.7934020547945329</c:v>
                </c:pt>
              </c:numCache>
            </c:numRef>
          </c:val>
          <c:smooth val="0"/>
          <c:extLst xmlns:c16r2="http://schemas.microsoft.com/office/drawing/2015/06/chart">
            <c:ext xmlns:c16="http://schemas.microsoft.com/office/drawing/2014/chart" uri="{C3380CC4-5D6E-409C-BE32-E72D297353CC}">
              <c16:uniqueId val="{00000000-E063-4E53-918A-7DF254671ED9}"/>
            </c:ext>
          </c:extLst>
        </c:ser>
        <c:ser>
          <c:idx val="1"/>
          <c:order val="1"/>
          <c:tx>
            <c:strRef>
              <c:f>'Figure A1.2.9'!$R$4</c:f>
              <c:strCache>
                <c:ptCount val="1"/>
                <c:pt idx="0">
                  <c:v>France</c:v>
                </c:pt>
              </c:strCache>
            </c:strRef>
          </c:tx>
          <c:spPr>
            <a:ln w="19050" cap="rnd">
              <a:solidFill>
                <a:schemeClr val="accent4">
                  <a:lumMod val="75000"/>
                </a:schemeClr>
              </a:solidFill>
              <a:prstDash val="sysDash"/>
              <a:round/>
            </a:ln>
            <a:effectLst/>
          </c:spPr>
          <c:marker>
            <c:symbol val="circle"/>
            <c:size val="4"/>
            <c:spPr>
              <a:solidFill>
                <a:schemeClr val="accent4">
                  <a:lumMod val="75000"/>
                </a:schemeClr>
              </a:solidFill>
              <a:ln w="9525">
                <a:solidFill>
                  <a:schemeClr val="accent4">
                    <a:lumMod val="75000"/>
                  </a:schemeClr>
                </a:solidFill>
              </a:ln>
              <a:effectLst/>
            </c:spPr>
          </c:marker>
          <c:cat>
            <c:numRef>
              <c:f>'Figure A1.2.9'!$P$5:$P$10</c:f>
              <c:numCache>
                <c:formatCode>General</c:formatCode>
                <c:ptCount val="6"/>
                <c:pt idx="0">
                  <c:v>2014</c:v>
                </c:pt>
                <c:pt idx="1">
                  <c:v>2015</c:v>
                </c:pt>
                <c:pt idx="2">
                  <c:v>2016</c:v>
                </c:pt>
                <c:pt idx="3">
                  <c:v>2017</c:v>
                </c:pt>
                <c:pt idx="4">
                  <c:v>2018</c:v>
                </c:pt>
                <c:pt idx="5">
                  <c:v>2019</c:v>
                </c:pt>
              </c:numCache>
            </c:numRef>
          </c:cat>
          <c:val>
            <c:numRef>
              <c:f>'Figure A1.2.9'!$R$5:$R$10</c:f>
              <c:numCache>
                <c:formatCode>General</c:formatCode>
                <c:ptCount val="6"/>
                <c:pt idx="0">
                  <c:v>16.26373376623377</c:v>
                </c:pt>
                <c:pt idx="1">
                  <c:v>9.6961555959963608</c:v>
                </c:pt>
                <c:pt idx="2">
                  <c:v>7.7243636156648465</c:v>
                </c:pt>
                <c:pt idx="3">
                  <c:v>7.7415811445711107</c:v>
                </c:pt>
                <c:pt idx="4">
                  <c:v>7.2850046847416277</c:v>
                </c:pt>
                <c:pt idx="5">
                  <c:v>7.4596750596040531</c:v>
                </c:pt>
              </c:numCache>
            </c:numRef>
          </c:val>
          <c:smooth val="0"/>
          <c:extLst xmlns:c16r2="http://schemas.microsoft.com/office/drawing/2015/06/chart">
            <c:ext xmlns:c16="http://schemas.microsoft.com/office/drawing/2014/chart" uri="{C3380CC4-5D6E-409C-BE32-E72D297353CC}">
              <c16:uniqueId val="{00000001-E063-4E53-918A-7DF254671ED9}"/>
            </c:ext>
          </c:extLst>
        </c:ser>
        <c:ser>
          <c:idx val="2"/>
          <c:order val="2"/>
          <c:tx>
            <c:strRef>
              <c:f>'Figure A1.2.9'!$S$4</c:f>
              <c:strCache>
                <c:ptCount val="1"/>
                <c:pt idx="0">
                  <c:v>Germany</c:v>
                </c:pt>
              </c:strCache>
            </c:strRef>
          </c:tx>
          <c:spPr>
            <a:ln w="19050" cap="rnd">
              <a:solidFill>
                <a:schemeClr val="accent4">
                  <a:lumMod val="75000"/>
                </a:schemeClr>
              </a:solidFill>
              <a:prstDash val="sysDot"/>
              <a:round/>
            </a:ln>
            <a:effectLst/>
          </c:spPr>
          <c:marker>
            <c:symbol val="x"/>
            <c:size val="4"/>
            <c:spPr>
              <a:noFill/>
              <a:ln w="9525">
                <a:solidFill>
                  <a:schemeClr val="accent4">
                    <a:lumMod val="75000"/>
                  </a:schemeClr>
                </a:solidFill>
              </a:ln>
              <a:effectLst/>
            </c:spPr>
          </c:marker>
          <c:cat>
            <c:numRef>
              <c:f>'Figure A1.2.9'!$P$5:$P$10</c:f>
              <c:numCache>
                <c:formatCode>General</c:formatCode>
                <c:ptCount val="6"/>
                <c:pt idx="0">
                  <c:v>2014</c:v>
                </c:pt>
                <c:pt idx="1">
                  <c:v>2015</c:v>
                </c:pt>
                <c:pt idx="2">
                  <c:v>2016</c:v>
                </c:pt>
                <c:pt idx="3">
                  <c:v>2017</c:v>
                </c:pt>
                <c:pt idx="4">
                  <c:v>2018</c:v>
                </c:pt>
                <c:pt idx="5">
                  <c:v>2019</c:v>
                </c:pt>
              </c:numCache>
            </c:numRef>
          </c:cat>
          <c:val>
            <c:numRef>
              <c:f>'Figure A1.2.9'!$S$5:$S$10</c:f>
              <c:numCache>
                <c:formatCode>General</c:formatCode>
                <c:ptCount val="6"/>
                <c:pt idx="1">
                  <c:v>8.5032959277982254</c:v>
                </c:pt>
                <c:pt idx="2">
                  <c:v>7.1586912089665811</c:v>
                </c:pt>
                <c:pt idx="3">
                  <c:v>5.6896755037928264</c:v>
                </c:pt>
                <c:pt idx="4">
                  <c:v>3.6401025051555131</c:v>
                </c:pt>
                <c:pt idx="5">
                  <c:v>5.7353428707989593</c:v>
                </c:pt>
              </c:numCache>
            </c:numRef>
          </c:val>
          <c:smooth val="0"/>
          <c:extLst xmlns:c16r2="http://schemas.microsoft.com/office/drawing/2015/06/chart">
            <c:ext xmlns:c16="http://schemas.microsoft.com/office/drawing/2014/chart" uri="{C3380CC4-5D6E-409C-BE32-E72D297353CC}">
              <c16:uniqueId val="{00000002-E063-4E53-918A-7DF254671ED9}"/>
            </c:ext>
          </c:extLst>
        </c:ser>
        <c:ser>
          <c:idx val="3"/>
          <c:order val="3"/>
          <c:tx>
            <c:strRef>
              <c:f>'Figure A1.2.9'!$T$4</c:f>
              <c:strCache>
                <c:ptCount val="1"/>
                <c:pt idx="0">
                  <c:v>Greece </c:v>
                </c:pt>
              </c:strCache>
            </c:strRef>
          </c:tx>
          <c:spPr>
            <a:ln w="19050" cap="rnd">
              <a:solidFill>
                <a:srgbClr val="7A0000"/>
              </a:solidFill>
              <a:round/>
            </a:ln>
            <a:effectLst/>
          </c:spPr>
          <c:marker>
            <c:symbol val="square"/>
            <c:size val="4"/>
            <c:spPr>
              <a:solidFill>
                <a:srgbClr val="7A0000"/>
              </a:solidFill>
              <a:ln w="9525">
                <a:solidFill>
                  <a:srgbClr val="7A0000"/>
                </a:solidFill>
              </a:ln>
              <a:effectLst/>
            </c:spPr>
          </c:marker>
          <c:cat>
            <c:numRef>
              <c:f>'Figure A1.2.9'!$P$5:$P$10</c:f>
              <c:numCache>
                <c:formatCode>General</c:formatCode>
                <c:ptCount val="6"/>
                <c:pt idx="0">
                  <c:v>2014</c:v>
                </c:pt>
                <c:pt idx="1">
                  <c:v>2015</c:v>
                </c:pt>
                <c:pt idx="2">
                  <c:v>2016</c:v>
                </c:pt>
                <c:pt idx="3">
                  <c:v>2017</c:v>
                </c:pt>
                <c:pt idx="4">
                  <c:v>2018</c:v>
                </c:pt>
                <c:pt idx="5">
                  <c:v>2019</c:v>
                </c:pt>
              </c:numCache>
            </c:numRef>
          </c:cat>
          <c:val>
            <c:numRef>
              <c:f>'Figure A1.2.9'!$T$5:$T$10</c:f>
              <c:numCache>
                <c:formatCode>General</c:formatCode>
                <c:ptCount val="6"/>
                <c:pt idx="2">
                  <c:v>8.515977989188432</c:v>
                </c:pt>
                <c:pt idx="4">
                  <c:v>6.9521591688217521</c:v>
                </c:pt>
                <c:pt idx="5">
                  <c:v>6.7319999999999984</c:v>
                </c:pt>
              </c:numCache>
            </c:numRef>
          </c:val>
          <c:smooth val="0"/>
          <c:extLst xmlns:c16r2="http://schemas.microsoft.com/office/drawing/2015/06/chart">
            <c:ext xmlns:c16="http://schemas.microsoft.com/office/drawing/2014/chart" uri="{C3380CC4-5D6E-409C-BE32-E72D297353CC}">
              <c16:uniqueId val="{00000003-E063-4E53-918A-7DF254671ED9}"/>
            </c:ext>
          </c:extLst>
        </c:ser>
        <c:ser>
          <c:idx val="4"/>
          <c:order val="4"/>
          <c:tx>
            <c:strRef>
              <c:f>'Figure A1.2.9'!$U$4</c:f>
              <c:strCache>
                <c:ptCount val="1"/>
                <c:pt idx="0">
                  <c:v>Malta</c:v>
                </c:pt>
              </c:strCache>
            </c:strRef>
          </c:tx>
          <c:spPr>
            <a:ln w="19050" cap="rnd">
              <a:solidFill>
                <a:schemeClr val="accent5">
                  <a:lumMod val="75000"/>
                </a:schemeClr>
              </a:solidFill>
              <a:prstDash val="sysDash"/>
              <a:round/>
            </a:ln>
            <a:effectLst/>
          </c:spPr>
          <c:marker>
            <c:symbol val="circle"/>
            <c:size val="4"/>
            <c:spPr>
              <a:solidFill>
                <a:schemeClr val="accent5">
                  <a:lumMod val="75000"/>
                </a:schemeClr>
              </a:solidFill>
              <a:ln w="9525">
                <a:solidFill>
                  <a:schemeClr val="accent5">
                    <a:lumMod val="75000"/>
                  </a:schemeClr>
                </a:solidFill>
              </a:ln>
              <a:effectLst/>
            </c:spPr>
          </c:marker>
          <c:cat>
            <c:numRef>
              <c:f>'Figure A1.2.9'!$P$5:$P$10</c:f>
              <c:numCache>
                <c:formatCode>General</c:formatCode>
                <c:ptCount val="6"/>
                <c:pt idx="0">
                  <c:v>2014</c:v>
                </c:pt>
                <c:pt idx="1">
                  <c:v>2015</c:v>
                </c:pt>
                <c:pt idx="2">
                  <c:v>2016</c:v>
                </c:pt>
                <c:pt idx="3">
                  <c:v>2017</c:v>
                </c:pt>
                <c:pt idx="4">
                  <c:v>2018</c:v>
                </c:pt>
                <c:pt idx="5">
                  <c:v>2019</c:v>
                </c:pt>
              </c:numCache>
            </c:numRef>
          </c:cat>
          <c:val>
            <c:numRef>
              <c:f>'Figure A1.2.9'!$U$5:$U$10</c:f>
              <c:numCache>
                <c:formatCode>General</c:formatCode>
                <c:ptCount val="6"/>
                <c:pt idx="4">
                  <c:v>13.421383377518765</c:v>
                </c:pt>
              </c:numCache>
            </c:numRef>
          </c:val>
          <c:smooth val="0"/>
          <c:extLst xmlns:c16r2="http://schemas.microsoft.com/office/drawing/2015/06/chart">
            <c:ext xmlns:c16="http://schemas.microsoft.com/office/drawing/2014/chart" uri="{C3380CC4-5D6E-409C-BE32-E72D297353CC}">
              <c16:uniqueId val="{00000004-E063-4E53-918A-7DF254671ED9}"/>
            </c:ext>
          </c:extLst>
        </c:ser>
        <c:ser>
          <c:idx val="5"/>
          <c:order val="5"/>
          <c:tx>
            <c:strRef>
              <c:f>'Figure A1.2.9'!$V$4</c:f>
              <c:strCache>
                <c:ptCount val="1"/>
                <c:pt idx="0">
                  <c:v>Slovenia</c:v>
                </c:pt>
              </c:strCache>
            </c:strRef>
          </c:tx>
          <c:spPr>
            <a:ln w="19050" cap="rnd">
              <a:solidFill>
                <a:schemeClr val="accent5">
                  <a:lumMod val="75000"/>
                </a:schemeClr>
              </a:solidFill>
              <a:prstDash val="sysDot"/>
              <a:round/>
            </a:ln>
            <a:effectLst/>
          </c:spPr>
          <c:marker>
            <c:symbol val="x"/>
            <c:size val="5"/>
            <c:spPr>
              <a:noFill/>
              <a:ln w="9525">
                <a:solidFill>
                  <a:schemeClr val="accent5">
                    <a:lumMod val="75000"/>
                  </a:schemeClr>
                </a:solidFill>
              </a:ln>
              <a:effectLst/>
            </c:spPr>
          </c:marker>
          <c:cat>
            <c:numRef>
              <c:f>'Figure A1.2.9'!$P$5:$P$10</c:f>
              <c:numCache>
                <c:formatCode>General</c:formatCode>
                <c:ptCount val="6"/>
                <c:pt idx="0">
                  <c:v>2014</c:v>
                </c:pt>
                <c:pt idx="1">
                  <c:v>2015</c:v>
                </c:pt>
                <c:pt idx="2">
                  <c:v>2016</c:v>
                </c:pt>
                <c:pt idx="3">
                  <c:v>2017</c:v>
                </c:pt>
                <c:pt idx="4">
                  <c:v>2018</c:v>
                </c:pt>
                <c:pt idx="5">
                  <c:v>2019</c:v>
                </c:pt>
              </c:numCache>
            </c:numRef>
          </c:cat>
          <c:val>
            <c:numRef>
              <c:f>'Figure A1.2.9'!$V$5:$V$10</c:f>
              <c:numCache>
                <c:formatCode>General</c:formatCode>
                <c:ptCount val="6"/>
                <c:pt idx="3">
                  <c:v>7.6212569999999991</c:v>
                </c:pt>
                <c:pt idx="4">
                  <c:v>6.4284362682876584</c:v>
                </c:pt>
                <c:pt idx="5">
                  <c:v>7.0165684865293176</c:v>
                </c:pt>
              </c:numCache>
            </c:numRef>
          </c:val>
          <c:smooth val="0"/>
          <c:extLst xmlns:c16r2="http://schemas.microsoft.com/office/drawing/2015/06/chart">
            <c:ext xmlns:c16="http://schemas.microsoft.com/office/drawing/2014/chart" uri="{C3380CC4-5D6E-409C-BE32-E72D297353CC}">
              <c16:uniqueId val="{00000005-E063-4E53-918A-7DF254671ED9}"/>
            </c:ext>
          </c:extLst>
        </c:ser>
        <c:ser>
          <c:idx val="6"/>
          <c:order val="6"/>
          <c:tx>
            <c:strRef>
              <c:f>'Figure A1.2.9'!$W$4</c:f>
              <c:strCache>
                <c:ptCount val="1"/>
                <c:pt idx="0">
                  <c:v>Spain</c:v>
                </c:pt>
              </c:strCache>
            </c:strRef>
          </c:tx>
          <c:spPr>
            <a:ln w="19050" cap="rnd">
              <a:solidFill>
                <a:schemeClr val="bg1">
                  <a:lumMod val="65000"/>
                </a:schemeClr>
              </a:solidFill>
              <a:round/>
            </a:ln>
            <a:effectLst/>
          </c:spPr>
          <c:marker>
            <c:symbol val="square"/>
            <c:size val="4"/>
            <c:spPr>
              <a:solidFill>
                <a:schemeClr val="bg1">
                  <a:lumMod val="65000"/>
                </a:schemeClr>
              </a:solidFill>
              <a:ln w="9525">
                <a:solidFill>
                  <a:schemeClr val="bg1">
                    <a:lumMod val="65000"/>
                  </a:schemeClr>
                </a:solidFill>
              </a:ln>
              <a:effectLst/>
            </c:spPr>
          </c:marker>
          <c:cat>
            <c:numRef>
              <c:f>'Figure A1.2.9'!$P$5:$P$10</c:f>
              <c:numCache>
                <c:formatCode>General</c:formatCode>
                <c:ptCount val="6"/>
                <c:pt idx="0">
                  <c:v>2014</c:v>
                </c:pt>
                <c:pt idx="1">
                  <c:v>2015</c:v>
                </c:pt>
                <c:pt idx="2">
                  <c:v>2016</c:v>
                </c:pt>
                <c:pt idx="3">
                  <c:v>2017</c:v>
                </c:pt>
                <c:pt idx="4">
                  <c:v>2018</c:v>
                </c:pt>
                <c:pt idx="5">
                  <c:v>2019</c:v>
                </c:pt>
              </c:numCache>
            </c:numRef>
          </c:cat>
          <c:val>
            <c:numRef>
              <c:f>'Figure A1.2.9'!$W$5:$W$10</c:f>
              <c:numCache>
                <c:formatCode>General</c:formatCode>
                <c:ptCount val="6"/>
                <c:pt idx="3">
                  <c:v>3.2702519475006016</c:v>
                </c:pt>
              </c:numCache>
            </c:numRef>
          </c:val>
          <c:smooth val="0"/>
          <c:extLst xmlns:c16r2="http://schemas.microsoft.com/office/drawing/2015/06/chart">
            <c:ext xmlns:c16="http://schemas.microsoft.com/office/drawing/2014/chart" uri="{C3380CC4-5D6E-409C-BE32-E72D297353CC}">
              <c16:uniqueId val="{00000006-E063-4E53-918A-7DF254671ED9}"/>
            </c:ext>
          </c:extLst>
        </c:ser>
        <c:ser>
          <c:idx val="7"/>
          <c:order val="7"/>
          <c:tx>
            <c:strRef>
              <c:f>'Figure A1.2.9'!$X$4</c:f>
              <c:strCache>
                <c:ptCount val="1"/>
                <c:pt idx="0">
                  <c:v>The Netherlands</c:v>
                </c:pt>
              </c:strCache>
            </c:strRef>
          </c:tx>
          <c:spPr>
            <a:ln w="19050" cap="rnd">
              <a:solidFill>
                <a:schemeClr val="bg1">
                  <a:lumMod val="50000"/>
                </a:schemeClr>
              </a:solidFill>
              <a:prstDash val="sysDash"/>
              <a:round/>
            </a:ln>
            <a:effectLst/>
          </c:spPr>
          <c:marker>
            <c:symbol val="circle"/>
            <c:size val="4"/>
            <c:spPr>
              <a:solidFill>
                <a:schemeClr val="bg1">
                  <a:lumMod val="50000"/>
                </a:schemeClr>
              </a:solidFill>
              <a:ln w="9525">
                <a:solidFill>
                  <a:schemeClr val="bg1">
                    <a:lumMod val="50000"/>
                  </a:schemeClr>
                </a:solidFill>
              </a:ln>
              <a:effectLst/>
            </c:spPr>
          </c:marker>
          <c:cat>
            <c:numRef>
              <c:f>'Figure A1.2.9'!$P$5:$P$10</c:f>
              <c:numCache>
                <c:formatCode>General</c:formatCode>
                <c:ptCount val="6"/>
                <c:pt idx="0">
                  <c:v>2014</c:v>
                </c:pt>
                <c:pt idx="1">
                  <c:v>2015</c:v>
                </c:pt>
                <c:pt idx="2">
                  <c:v>2016</c:v>
                </c:pt>
                <c:pt idx="3">
                  <c:v>2017</c:v>
                </c:pt>
                <c:pt idx="4">
                  <c:v>2018</c:v>
                </c:pt>
                <c:pt idx="5">
                  <c:v>2019</c:v>
                </c:pt>
              </c:numCache>
            </c:numRef>
          </c:cat>
          <c:val>
            <c:numRef>
              <c:f>'Figure A1.2.9'!$X$5:$X$10</c:f>
              <c:numCache>
                <c:formatCode>General</c:formatCode>
                <c:ptCount val="6"/>
                <c:pt idx="2">
                  <c:v>10.546026094836568</c:v>
                </c:pt>
                <c:pt idx="3">
                  <c:v>11.132234918824668</c:v>
                </c:pt>
                <c:pt idx="4">
                  <c:v>10.205511777357144</c:v>
                </c:pt>
                <c:pt idx="5">
                  <c:v>9.5995348837209313</c:v>
                </c:pt>
              </c:numCache>
            </c:numRef>
          </c:val>
          <c:smooth val="0"/>
          <c:extLst xmlns:c16r2="http://schemas.microsoft.com/office/drawing/2015/06/chart">
            <c:ext xmlns:c16="http://schemas.microsoft.com/office/drawing/2014/chart" uri="{C3380CC4-5D6E-409C-BE32-E72D297353CC}">
              <c16:uniqueId val="{00000007-E063-4E53-918A-7DF254671ED9}"/>
            </c:ext>
          </c:extLst>
        </c:ser>
        <c:ser>
          <c:idx val="8"/>
          <c:order val="8"/>
          <c:tx>
            <c:strRef>
              <c:f>'Figure A1.2.9'!$Y$4</c:f>
              <c:strCache>
                <c:ptCount val="1"/>
                <c:pt idx="0">
                  <c:v>United Kingdom</c:v>
                </c:pt>
              </c:strCache>
            </c:strRef>
          </c:tx>
          <c:spPr>
            <a:ln w="19050" cap="rnd">
              <a:solidFill>
                <a:schemeClr val="bg1">
                  <a:lumMod val="50000"/>
                </a:schemeClr>
              </a:solidFill>
              <a:prstDash val="sysDot"/>
              <a:round/>
            </a:ln>
            <a:effectLst/>
          </c:spPr>
          <c:marker>
            <c:symbol val="x"/>
            <c:size val="5"/>
            <c:spPr>
              <a:noFill/>
              <a:ln w="9525">
                <a:solidFill>
                  <a:schemeClr val="bg1">
                    <a:lumMod val="50000"/>
                  </a:schemeClr>
                </a:solidFill>
              </a:ln>
              <a:effectLst/>
            </c:spPr>
          </c:marker>
          <c:cat>
            <c:numRef>
              <c:f>'Figure A1.2.9'!$P$5:$P$10</c:f>
              <c:numCache>
                <c:formatCode>General</c:formatCode>
                <c:ptCount val="6"/>
                <c:pt idx="0">
                  <c:v>2014</c:v>
                </c:pt>
                <c:pt idx="1">
                  <c:v>2015</c:v>
                </c:pt>
                <c:pt idx="2">
                  <c:v>2016</c:v>
                </c:pt>
                <c:pt idx="3">
                  <c:v>2017</c:v>
                </c:pt>
                <c:pt idx="4">
                  <c:v>2018</c:v>
                </c:pt>
                <c:pt idx="5">
                  <c:v>2019</c:v>
                </c:pt>
              </c:numCache>
            </c:numRef>
          </c:cat>
          <c:val>
            <c:numRef>
              <c:f>'Figure A1.2.9'!$Y$5:$Y$10</c:f>
              <c:numCache>
                <c:formatCode>General</c:formatCode>
                <c:ptCount val="6"/>
                <c:pt idx="1">
                  <c:v>8.1121957066840285</c:v>
                </c:pt>
              </c:numCache>
            </c:numRef>
          </c:val>
          <c:smooth val="0"/>
          <c:extLst xmlns:c16r2="http://schemas.microsoft.com/office/drawing/2015/06/chart">
            <c:ext xmlns:c16="http://schemas.microsoft.com/office/drawing/2014/chart" uri="{C3380CC4-5D6E-409C-BE32-E72D297353CC}">
              <c16:uniqueId val="{00000008-E063-4E53-918A-7DF254671ED9}"/>
            </c:ext>
          </c:extLst>
        </c:ser>
        <c:ser>
          <c:idx val="9"/>
          <c:order val="9"/>
          <c:tx>
            <c:strRef>
              <c:f>'Figure A1.2.9'!$Z$4</c:f>
              <c:strCache>
                <c:ptCount val="1"/>
                <c:pt idx="0">
                  <c:v>Poland</c:v>
                </c:pt>
              </c:strCache>
            </c:strRef>
          </c:tx>
          <c:spPr>
            <a:ln w="28575" cap="rnd">
              <a:solidFill>
                <a:srgbClr val="7A0000"/>
              </a:solidFill>
              <a:prstDash val="dash"/>
              <a:round/>
            </a:ln>
            <a:effectLst/>
          </c:spPr>
          <c:marker>
            <c:symbol val="x"/>
            <c:size val="5"/>
            <c:spPr>
              <a:noFill/>
              <a:ln w="9525">
                <a:solidFill>
                  <a:srgbClr val="7A0000"/>
                </a:solidFill>
              </a:ln>
              <a:effectLst/>
            </c:spPr>
          </c:marker>
          <c:cat>
            <c:numRef>
              <c:f>'Figure A1.2.9'!$P$5:$P$10</c:f>
              <c:numCache>
                <c:formatCode>General</c:formatCode>
                <c:ptCount val="6"/>
                <c:pt idx="0">
                  <c:v>2014</c:v>
                </c:pt>
                <c:pt idx="1">
                  <c:v>2015</c:v>
                </c:pt>
                <c:pt idx="2">
                  <c:v>2016</c:v>
                </c:pt>
                <c:pt idx="3">
                  <c:v>2017</c:v>
                </c:pt>
                <c:pt idx="4">
                  <c:v>2018</c:v>
                </c:pt>
                <c:pt idx="5">
                  <c:v>2019</c:v>
                </c:pt>
              </c:numCache>
            </c:numRef>
          </c:cat>
          <c:val>
            <c:numRef>
              <c:f>'Figure A1.2.9'!$Z$5:$Z$10</c:f>
              <c:numCache>
                <c:formatCode>General</c:formatCode>
                <c:ptCount val="6"/>
                <c:pt idx="4">
                  <c:v>8.27</c:v>
                </c:pt>
              </c:numCache>
            </c:numRef>
          </c:val>
          <c:smooth val="0"/>
        </c:ser>
        <c:dLbls>
          <c:showLegendKey val="0"/>
          <c:showVal val="0"/>
          <c:showCatName val="0"/>
          <c:showSerName val="0"/>
          <c:showPercent val="0"/>
          <c:showBubbleSize val="0"/>
        </c:dLbls>
        <c:marker val="1"/>
        <c:smooth val="0"/>
        <c:axId val="175797464"/>
        <c:axId val="175795896"/>
      </c:lineChart>
      <c:catAx>
        <c:axId val="175797464"/>
        <c:scaling>
          <c:orientation val="minMax"/>
        </c:scaling>
        <c:delete val="0"/>
        <c:axPos val="b"/>
        <c:title>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GB" sz="90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Year</a:t>
                </a:r>
              </a:p>
            </c:rich>
          </c:tx>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5795896"/>
        <c:crosses val="autoZero"/>
        <c:auto val="1"/>
        <c:lblAlgn val="ctr"/>
        <c:lblOffset val="100"/>
        <c:noMultiLvlLbl val="0"/>
      </c:catAx>
      <c:valAx>
        <c:axId val="1757958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sz="900">
                    <a:solidFill>
                      <a:sysClr val="windowText" lastClr="000000"/>
                    </a:solidFill>
                    <a:effectLst/>
                    <a:latin typeface="Verdana" panose="020B0604030504040204" pitchFamily="34" charset="0"/>
                    <a:ea typeface="Verdana" panose="020B0604030504040204" pitchFamily="34" charset="0"/>
                    <a:cs typeface="Verdana" panose="020B0604030504040204" pitchFamily="34" charset="0"/>
                  </a:rPr>
                  <a:t>Volume weighted mean award price </a:t>
                </a:r>
              </a:p>
              <a:p>
                <a:pPr>
                  <a:defRPr sz="90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sz="900">
                    <a:solidFill>
                      <a:sysClr val="windowText" lastClr="000000"/>
                    </a:solidFill>
                    <a:effectLst/>
                    <a:latin typeface="Verdana" panose="020B0604030504040204" pitchFamily="34" charset="0"/>
                    <a:ea typeface="Verdana" panose="020B0604030504040204" pitchFamily="34" charset="0"/>
                    <a:cs typeface="Verdana" panose="020B0604030504040204" pitchFamily="34" charset="0"/>
                  </a:rPr>
                  <a:t>(cents (EUR)</a:t>
                </a:r>
                <a:r>
                  <a:rPr lang="en-GB" sz="900" baseline="0">
                    <a:solidFill>
                      <a:sysClr val="windowText" lastClr="000000"/>
                    </a:solidFill>
                    <a:effectLst/>
                    <a:latin typeface="Verdana" panose="020B0604030504040204" pitchFamily="34" charset="0"/>
                    <a:ea typeface="Verdana" panose="020B0604030504040204" pitchFamily="34" charset="0"/>
                    <a:cs typeface="Verdana" panose="020B0604030504040204" pitchFamily="34" charset="0"/>
                  </a:rPr>
                  <a:t> per KWh)</a:t>
                </a:r>
                <a:endParaRPr lang="en-GB" sz="900">
                  <a:solidFill>
                    <a:sysClr val="windowText" lastClr="000000"/>
                  </a:solidFill>
                  <a:effectLst/>
                  <a:latin typeface="Verdana" panose="020B0604030504040204" pitchFamily="34" charset="0"/>
                  <a:ea typeface="Verdana" panose="020B0604030504040204" pitchFamily="34" charset="0"/>
                  <a:cs typeface="Verdana" panose="020B0604030504040204" pitchFamily="34" charset="0"/>
                </a:endParaRPr>
              </a:p>
            </c:rich>
          </c:tx>
          <c:layout>
            <c:manualLayout>
              <c:xMode val="edge"/>
              <c:yMode val="edge"/>
              <c:x val="1.9186217346606568E-2"/>
              <c:y val="7.1101895039959076E-2"/>
            </c:manualLayout>
          </c:layout>
          <c:overlay val="0"/>
          <c:spPr>
            <a:noFill/>
            <a:ln>
              <a:noFill/>
            </a:ln>
            <a:effectLst/>
          </c:spPr>
          <c:txPr>
            <a:bodyPr rot="-54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5797464"/>
        <c:crosses val="autoZero"/>
        <c:crossBetween val="midCat"/>
      </c:valAx>
      <c:spPr>
        <a:noFill/>
        <a:ln>
          <a:noFill/>
        </a:ln>
        <a:effectLst/>
      </c:spPr>
    </c:plotArea>
    <c:legend>
      <c:legendPos val="b"/>
      <c:layout>
        <c:manualLayout>
          <c:xMode val="edge"/>
          <c:yMode val="edge"/>
          <c:x val="5.4705310822789573E-2"/>
          <c:y val="0.77848276518305304"/>
          <c:w val="0.76020816290458182"/>
          <c:h val="0.22076193504395211"/>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legend>
    <c:plotVisOnly val="1"/>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l="0.7" r="0.7" t="0.75" b="0.75" header="0.3" footer="0.3"/>
    <c:pageSetup/>
  </c:printSettings>
</c:chartSpace>
</file>

<file path=xl/charts/chart22.xml><?xml version="1.0" encoding="utf-8"?>
<c:chartSpace xmlns:mc="http://schemas.openxmlformats.org/markup-compatibility/2006" xmlns:c14="http://schemas.microsoft.com/office/drawing/2007/8/2/chart" xmlns:c16r2="http://schemas.microsoft.com/office/drawing/2015/06/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A1.2.10'!$B$5</c:f>
              <c:strCache>
                <c:ptCount val="1"/>
                <c:pt idx="0">
                  <c:v>Denmark</c:v>
                </c:pt>
              </c:strCache>
            </c:strRef>
          </c:tx>
          <c:spPr>
            <a:ln w="19050" cap="rnd">
              <a:solidFill>
                <a:schemeClr val="accent4">
                  <a:lumMod val="75000"/>
                </a:schemeClr>
              </a:solidFill>
              <a:round/>
            </a:ln>
            <a:effectLst/>
          </c:spPr>
          <c:marker>
            <c:symbol val="square"/>
            <c:size val="4"/>
            <c:spPr>
              <a:solidFill>
                <a:schemeClr val="accent4">
                  <a:lumMod val="75000"/>
                </a:schemeClr>
              </a:solidFill>
              <a:ln w="9525">
                <a:solidFill>
                  <a:schemeClr val="accent4">
                    <a:lumMod val="75000"/>
                  </a:schemeClr>
                </a:solidFill>
              </a:ln>
              <a:effectLst/>
            </c:spPr>
          </c:marker>
          <c:cat>
            <c:numRef>
              <c:f>'Figure A1.2.10'!$A$6:$A$11</c:f>
              <c:numCache>
                <c:formatCode>General</c:formatCode>
                <c:ptCount val="6"/>
                <c:pt idx="0">
                  <c:v>2014</c:v>
                </c:pt>
                <c:pt idx="1">
                  <c:v>2015</c:v>
                </c:pt>
                <c:pt idx="2">
                  <c:v>2016</c:v>
                </c:pt>
                <c:pt idx="3">
                  <c:v>2017</c:v>
                </c:pt>
                <c:pt idx="4">
                  <c:v>2018</c:v>
                </c:pt>
                <c:pt idx="5">
                  <c:v>2019</c:v>
                </c:pt>
              </c:numCache>
            </c:numRef>
          </c:cat>
          <c:val>
            <c:numRef>
              <c:f>'Figure A1.2.10'!$B$6:$B$11</c:f>
              <c:numCache>
                <c:formatCode>General</c:formatCode>
                <c:ptCount val="6"/>
                <c:pt idx="2">
                  <c:v>6.3799625000000004</c:v>
                </c:pt>
                <c:pt idx="4">
                  <c:v>4.6965020547945331</c:v>
                </c:pt>
              </c:numCache>
            </c:numRef>
          </c:val>
          <c:smooth val="0"/>
          <c:extLst xmlns:c16r2="http://schemas.microsoft.com/office/drawing/2015/06/chart">
            <c:ext xmlns:c16="http://schemas.microsoft.com/office/drawing/2014/chart" uri="{C3380CC4-5D6E-409C-BE32-E72D297353CC}">
              <c16:uniqueId val="{0000001C-7949-4F5C-A8B9-BC4B1B1B781B}"/>
            </c:ext>
          </c:extLst>
        </c:ser>
        <c:ser>
          <c:idx val="1"/>
          <c:order val="1"/>
          <c:tx>
            <c:strRef>
              <c:f>'Figure A1.2.10'!$C$5</c:f>
              <c:strCache>
                <c:ptCount val="1"/>
                <c:pt idx="0">
                  <c:v>France</c:v>
                </c:pt>
              </c:strCache>
            </c:strRef>
          </c:tx>
          <c:spPr>
            <a:ln w="19050" cap="rnd">
              <a:solidFill>
                <a:schemeClr val="accent4">
                  <a:lumMod val="75000"/>
                </a:schemeClr>
              </a:solidFill>
              <a:prstDash val="sysDash"/>
              <a:round/>
            </a:ln>
            <a:effectLst/>
          </c:spPr>
          <c:marker>
            <c:symbol val="circle"/>
            <c:size val="4"/>
            <c:spPr>
              <a:solidFill>
                <a:schemeClr val="accent4">
                  <a:lumMod val="75000"/>
                </a:schemeClr>
              </a:solidFill>
              <a:ln w="9525">
                <a:solidFill>
                  <a:schemeClr val="accent4">
                    <a:lumMod val="75000"/>
                  </a:schemeClr>
                </a:solidFill>
              </a:ln>
              <a:effectLst/>
            </c:spPr>
          </c:marker>
          <c:cat>
            <c:numRef>
              <c:f>'Figure A1.2.10'!$A$6:$A$11</c:f>
              <c:numCache>
                <c:formatCode>General</c:formatCode>
                <c:ptCount val="6"/>
                <c:pt idx="0">
                  <c:v>2014</c:v>
                </c:pt>
                <c:pt idx="1">
                  <c:v>2015</c:v>
                </c:pt>
                <c:pt idx="2">
                  <c:v>2016</c:v>
                </c:pt>
                <c:pt idx="3">
                  <c:v>2017</c:v>
                </c:pt>
                <c:pt idx="4">
                  <c:v>2018</c:v>
                </c:pt>
                <c:pt idx="5">
                  <c:v>2019</c:v>
                </c:pt>
              </c:numCache>
            </c:numRef>
          </c:cat>
          <c:val>
            <c:numRef>
              <c:f>'Figure A1.2.10'!$C$6:$C$11</c:f>
              <c:numCache>
                <c:formatCode>General</c:formatCode>
                <c:ptCount val="6"/>
                <c:pt idx="3">
                  <c:v>6.54</c:v>
                </c:pt>
                <c:pt idx="4">
                  <c:v>7.7004561403508776</c:v>
                </c:pt>
              </c:numCache>
            </c:numRef>
          </c:val>
          <c:smooth val="0"/>
          <c:extLst xmlns:c16r2="http://schemas.microsoft.com/office/drawing/2015/06/chart">
            <c:ext xmlns:c16="http://schemas.microsoft.com/office/drawing/2014/chart" uri="{C3380CC4-5D6E-409C-BE32-E72D297353CC}">
              <c16:uniqueId val="{0000001E-7949-4F5C-A8B9-BC4B1B1B781B}"/>
            </c:ext>
          </c:extLst>
        </c:ser>
        <c:ser>
          <c:idx val="2"/>
          <c:order val="2"/>
          <c:tx>
            <c:strRef>
              <c:f>'Figure A1.2.10'!$D$5</c:f>
              <c:strCache>
                <c:ptCount val="1"/>
                <c:pt idx="0">
                  <c:v>Germany</c:v>
                </c:pt>
              </c:strCache>
            </c:strRef>
          </c:tx>
          <c:spPr>
            <a:ln w="19050" cap="rnd">
              <a:solidFill>
                <a:schemeClr val="accent4">
                  <a:lumMod val="75000"/>
                </a:schemeClr>
              </a:solidFill>
              <a:prstDash val="sysDot"/>
              <a:round/>
            </a:ln>
            <a:effectLst/>
          </c:spPr>
          <c:marker>
            <c:symbol val="x"/>
            <c:size val="4"/>
            <c:spPr>
              <a:noFill/>
              <a:ln w="9525">
                <a:solidFill>
                  <a:schemeClr val="accent4">
                    <a:lumMod val="75000"/>
                  </a:schemeClr>
                </a:solidFill>
              </a:ln>
              <a:effectLst/>
            </c:spPr>
          </c:marker>
          <c:cat>
            <c:numRef>
              <c:f>'Figure A1.2.10'!$A$6:$A$11</c:f>
              <c:numCache>
                <c:formatCode>General</c:formatCode>
                <c:ptCount val="6"/>
                <c:pt idx="0">
                  <c:v>2014</c:v>
                </c:pt>
                <c:pt idx="1">
                  <c:v>2015</c:v>
                </c:pt>
                <c:pt idx="2">
                  <c:v>2016</c:v>
                </c:pt>
                <c:pt idx="3">
                  <c:v>2017</c:v>
                </c:pt>
                <c:pt idx="4">
                  <c:v>2018</c:v>
                </c:pt>
                <c:pt idx="5">
                  <c:v>2019</c:v>
                </c:pt>
              </c:numCache>
            </c:numRef>
          </c:cat>
          <c:val>
            <c:numRef>
              <c:f>'Figure A1.2.10'!$D$6:$D$11</c:f>
              <c:numCache>
                <c:formatCode>General</c:formatCode>
                <c:ptCount val="6"/>
                <c:pt idx="3">
                  <c:v>3.1136080993014472</c:v>
                </c:pt>
                <c:pt idx="4">
                  <c:v>5.2362777979849415</c:v>
                </c:pt>
                <c:pt idx="5">
                  <c:v>6.1525637097419796</c:v>
                </c:pt>
              </c:numCache>
            </c:numRef>
          </c:val>
          <c:smooth val="0"/>
          <c:extLst xmlns:c16r2="http://schemas.microsoft.com/office/drawing/2015/06/chart">
            <c:ext xmlns:c16="http://schemas.microsoft.com/office/drawing/2014/chart" uri="{C3380CC4-5D6E-409C-BE32-E72D297353CC}">
              <c16:uniqueId val="{00000020-7949-4F5C-A8B9-BC4B1B1B781B}"/>
            </c:ext>
          </c:extLst>
        </c:ser>
        <c:ser>
          <c:idx val="3"/>
          <c:order val="3"/>
          <c:tx>
            <c:strRef>
              <c:f>'Figure A1.2.10'!$E$5</c:f>
              <c:strCache>
                <c:ptCount val="1"/>
                <c:pt idx="0">
                  <c:v>Greece </c:v>
                </c:pt>
              </c:strCache>
            </c:strRef>
          </c:tx>
          <c:spPr>
            <a:ln w="19050" cap="rnd">
              <a:solidFill>
                <a:srgbClr val="7A0000"/>
              </a:solidFill>
              <a:round/>
            </a:ln>
            <a:effectLst/>
          </c:spPr>
          <c:marker>
            <c:symbol val="square"/>
            <c:size val="4"/>
            <c:spPr>
              <a:solidFill>
                <a:srgbClr val="7A0000"/>
              </a:solidFill>
              <a:ln w="9525">
                <a:solidFill>
                  <a:srgbClr val="7A0000"/>
                </a:solidFill>
              </a:ln>
              <a:effectLst/>
            </c:spPr>
          </c:marker>
          <c:cat>
            <c:numRef>
              <c:f>'Figure A1.2.10'!$A$6:$A$11</c:f>
              <c:numCache>
                <c:formatCode>General</c:formatCode>
                <c:ptCount val="6"/>
                <c:pt idx="0">
                  <c:v>2014</c:v>
                </c:pt>
                <c:pt idx="1">
                  <c:v>2015</c:v>
                </c:pt>
                <c:pt idx="2">
                  <c:v>2016</c:v>
                </c:pt>
                <c:pt idx="3">
                  <c:v>2017</c:v>
                </c:pt>
                <c:pt idx="4">
                  <c:v>2018</c:v>
                </c:pt>
                <c:pt idx="5">
                  <c:v>2019</c:v>
                </c:pt>
              </c:numCache>
            </c:numRef>
          </c:cat>
          <c:val>
            <c:numRef>
              <c:f>'Figure A1.2.10'!$E$6:$E$11</c:f>
              <c:numCache>
                <c:formatCode>General</c:formatCode>
                <c:ptCount val="6"/>
                <c:pt idx="4">
                  <c:v>6.4241737124706946</c:v>
                </c:pt>
                <c:pt idx="5">
                  <c:v>6.2780000000000005</c:v>
                </c:pt>
              </c:numCache>
            </c:numRef>
          </c:val>
          <c:smooth val="0"/>
          <c:extLst xmlns:c16r2="http://schemas.microsoft.com/office/drawing/2015/06/chart">
            <c:ext xmlns:c16="http://schemas.microsoft.com/office/drawing/2014/chart" uri="{C3380CC4-5D6E-409C-BE32-E72D297353CC}">
              <c16:uniqueId val="{00000022-7949-4F5C-A8B9-BC4B1B1B781B}"/>
            </c:ext>
          </c:extLst>
        </c:ser>
        <c:ser>
          <c:idx val="4"/>
          <c:order val="4"/>
          <c:tx>
            <c:strRef>
              <c:f>'Figure A1.2.10'!$F$5</c:f>
              <c:strCache>
                <c:ptCount val="1"/>
                <c:pt idx="0">
                  <c:v>Lithuania</c:v>
                </c:pt>
              </c:strCache>
            </c:strRef>
          </c:tx>
          <c:spPr>
            <a:ln>
              <a:solidFill>
                <a:srgbClr val="7A0000"/>
              </a:solidFill>
              <a:prstDash val="sysDot"/>
            </a:ln>
          </c:spPr>
          <c:marker>
            <c:symbol val="triangle"/>
            <c:size val="5"/>
            <c:spPr>
              <a:solidFill>
                <a:srgbClr val="7A0000"/>
              </a:solidFill>
              <a:ln w="9525">
                <a:solidFill>
                  <a:srgbClr val="7A0000"/>
                </a:solidFill>
              </a:ln>
              <a:effectLst/>
            </c:spPr>
          </c:marker>
          <c:cat>
            <c:numRef>
              <c:f>'Figure A1.2.10'!$A$6:$A$11</c:f>
              <c:numCache>
                <c:formatCode>General</c:formatCode>
                <c:ptCount val="6"/>
                <c:pt idx="0">
                  <c:v>2014</c:v>
                </c:pt>
                <c:pt idx="1">
                  <c:v>2015</c:v>
                </c:pt>
                <c:pt idx="2">
                  <c:v>2016</c:v>
                </c:pt>
                <c:pt idx="3">
                  <c:v>2017</c:v>
                </c:pt>
                <c:pt idx="4">
                  <c:v>2018</c:v>
                </c:pt>
                <c:pt idx="5">
                  <c:v>2019</c:v>
                </c:pt>
              </c:numCache>
            </c:numRef>
          </c:cat>
          <c:val>
            <c:numRef>
              <c:f>'Figure A1.2.10'!$F$6:$F$11</c:f>
              <c:numCache>
                <c:formatCode>General</c:formatCode>
                <c:ptCount val="6"/>
                <c:pt idx="1">
                  <c:v>5.4452704604866273</c:v>
                </c:pt>
              </c:numCache>
            </c:numRef>
          </c:val>
          <c:smooth val="0"/>
          <c:extLst xmlns:c16r2="http://schemas.microsoft.com/office/drawing/2015/06/chart">
            <c:ext xmlns:c16="http://schemas.microsoft.com/office/drawing/2014/chart" uri="{C3380CC4-5D6E-409C-BE32-E72D297353CC}">
              <c16:uniqueId val="{00000024-7949-4F5C-A8B9-BC4B1B1B781B}"/>
            </c:ext>
          </c:extLst>
        </c:ser>
        <c:ser>
          <c:idx val="5"/>
          <c:order val="5"/>
          <c:tx>
            <c:strRef>
              <c:f>'Figure A1.2.10'!$G$5</c:f>
              <c:strCache>
                <c:ptCount val="1"/>
                <c:pt idx="0">
                  <c:v>Slovenia</c:v>
                </c:pt>
              </c:strCache>
            </c:strRef>
          </c:tx>
          <c:spPr>
            <a:ln>
              <a:solidFill>
                <a:schemeClr val="accent1">
                  <a:lumMod val="50000"/>
                </a:schemeClr>
              </a:solidFill>
              <a:prstDash val="sysDot"/>
            </a:ln>
          </c:spPr>
          <c:marker>
            <c:symbol val="x"/>
            <c:size val="5"/>
            <c:spPr>
              <a:noFill/>
              <a:ln w="9525">
                <a:solidFill>
                  <a:schemeClr val="accent5">
                    <a:lumMod val="75000"/>
                  </a:schemeClr>
                </a:solidFill>
              </a:ln>
              <a:effectLst/>
            </c:spPr>
          </c:marker>
          <c:cat>
            <c:numRef>
              <c:f>'Figure A1.2.10'!$A$6:$A$11</c:f>
              <c:numCache>
                <c:formatCode>General</c:formatCode>
                <c:ptCount val="6"/>
                <c:pt idx="0">
                  <c:v>2014</c:v>
                </c:pt>
                <c:pt idx="1">
                  <c:v>2015</c:v>
                </c:pt>
                <c:pt idx="2">
                  <c:v>2016</c:v>
                </c:pt>
                <c:pt idx="3">
                  <c:v>2017</c:v>
                </c:pt>
                <c:pt idx="4">
                  <c:v>2018</c:v>
                </c:pt>
                <c:pt idx="5">
                  <c:v>2019</c:v>
                </c:pt>
              </c:numCache>
            </c:numRef>
          </c:cat>
          <c:val>
            <c:numRef>
              <c:f>'Figure A1.2.10'!$G$6:$G$11</c:f>
              <c:numCache>
                <c:formatCode>General</c:formatCode>
                <c:ptCount val="6"/>
                <c:pt idx="3">
                  <c:v>7.5494659999999989</c:v>
                </c:pt>
                <c:pt idx="4">
                  <c:v>6.7029060305345212</c:v>
                </c:pt>
                <c:pt idx="5">
                  <c:v>6.7050000000000001</c:v>
                </c:pt>
              </c:numCache>
            </c:numRef>
          </c:val>
          <c:smooth val="0"/>
          <c:extLst xmlns:c16r2="http://schemas.microsoft.com/office/drawing/2015/06/chart">
            <c:ext xmlns:c16="http://schemas.microsoft.com/office/drawing/2014/chart" uri="{C3380CC4-5D6E-409C-BE32-E72D297353CC}">
              <c16:uniqueId val="{00000026-7949-4F5C-A8B9-BC4B1B1B781B}"/>
            </c:ext>
          </c:extLst>
        </c:ser>
        <c:ser>
          <c:idx val="6"/>
          <c:order val="6"/>
          <c:tx>
            <c:strRef>
              <c:f>'Figure A1.2.10'!$H$5</c:f>
              <c:strCache>
                <c:ptCount val="1"/>
                <c:pt idx="0">
                  <c:v>Spain</c:v>
                </c:pt>
              </c:strCache>
            </c:strRef>
          </c:tx>
          <c:spPr>
            <a:ln w="19050" cap="rnd">
              <a:solidFill>
                <a:schemeClr val="bg1">
                  <a:lumMod val="50000"/>
                </a:schemeClr>
              </a:solidFill>
              <a:round/>
            </a:ln>
            <a:effectLst/>
          </c:spPr>
          <c:marker>
            <c:symbol val="square"/>
            <c:size val="4"/>
            <c:spPr>
              <a:solidFill>
                <a:schemeClr val="bg1">
                  <a:lumMod val="50000"/>
                </a:schemeClr>
              </a:solidFill>
              <a:ln w="9525">
                <a:solidFill>
                  <a:schemeClr val="bg1">
                    <a:lumMod val="50000"/>
                  </a:schemeClr>
                </a:solidFill>
              </a:ln>
              <a:effectLst/>
            </c:spPr>
          </c:marker>
          <c:cat>
            <c:numRef>
              <c:f>'Figure A1.2.10'!$A$6:$A$11</c:f>
              <c:numCache>
                <c:formatCode>General</c:formatCode>
                <c:ptCount val="6"/>
                <c:pt idx="0">
                  <c:v>2014</c:v>
                </c:pt>
                <c:pt idx="1">
                  <c:v>2015</c:v>
                </c:pt>
                <c:pt idx="2">
                  <c:v>2016</c:v>
                </c:pt>
                <c:pt idx="3">
                  <c:v>2017</c:v>
                </c:pt>
                <c:pt idx="4">
                  <c:v>2018</c:v>
                </c:pt>
                <c:pt idx="5">
                  <c:v>2019</c:v>
                </c:pt>
              </c:numCache>
            </c:numRef>
          </c:cat>
          <c:val>
            <c:numRef>
              <c:f>'Figure A1.2.10'!$H$6:$H$11</c:f>
              <c:numCache>
                <c:formatCode>General</c:formatCode>
                <c:ptCount val="6"/>
                <c:pt idx="3">
                  <c:v>3.652302459742617</c:v>
                </c:pt>
              </c:numCache>
            </c:numRef>
          </c:val>
          <c:smooth val="0"/>
          <c:extLst xmlns:c16r2="http://schemas.microsoft.com/office/drawing/2015/06/chart">
            <c:ext xmlns:c16="http://schemas.microsoft.com/office/drawing/2014/chart" uri="{C3380CC4-5D6E-409C-BE32-E72D297353CC}">
              <c16:uniqueId val="{00000028-7949-4F5C-A8B9-BC4B1B1B781B}"/>
            </c:ext>
          </c:extLst>
        </c:ser>
        <c:ser>
          <c:idx val="7"/>
          <c:order val="7"/>
          <c:tx>
            <c:strRef>
              <c:f>'Figure A1.2.10'!$I$5</c:f>
              <c:strCache>
                <c:ptCount val="1"/>
                <c:pt idx="0">
                  <c:v>The Netherlands</c:v>
                </c:pt>
              </c:strCache>
            </c:strRef>
          </c:tx>
          <c:spPr>
            <a:ln w="19050" cap="rnd">
              <a:solidFill>
                <a:schemeClr val="bg1">
                  <a:lumMod val="50000"/>
                </a:schemeClr>
              </a:solidFill>
              <a:prstDash val="sysDash"/>
              <a:round/>
            </a:ln>
            <a:effectLst/>
          </c:spPr>
          <c:marker>
            <c:symbol val="circle"/>
            <c:size val="4"/>
            <c:spPr>
              <a:solidFill>
                <a:schemeClr val="bg1">
                  <a:lumMod val="50000"/>
                </a:schemeClr>
              </a:solidFill>
              <a:ln w="9525">
                <a:solidFill>
                  <a:schemeClr val="bg1">
                    <a:lumMod val="50000"/>
                  </a:schemeClr>
                </a:solidFill>
              </a:ln>
              <a:effectLst/>
            </c:spPr>
          </c:marker>
          <c:cat>
            <c:numRef>
              <c:f>'Figure A1.2.10'!$A$6:$A$11</c:f>
              <c:numCache>
                <c:formatCode>General</c:formatCode>
                <c:ptCount val="6"/>
                <c:pt idx="0">
                  <c:v>2014</c:v>
                </c:pt>
                <c:pt idx="1">
                  <c:v>2015</c:v>
                </c:pt>
                <c:pt idx="2">
                  <c:v>2016</c:v>
                </c:pt>
                <c:pt idx="3">
                  <c:v>2017</c:v>
                </c:pt>
                <c:pt idx="4">
                  <c:v>2018</c:v>
                </c:pt>
                <c:pt idx="5">
                  <c:v>2019</c:v>
                </c:pt>
              </c:numCache>
            </c:numRef>
          </c:cat>
          <c:val>
            <c:numRef>
              <c:f>'Figure A1.2.10'!$I$6:$I$11</c:f>
              <c:numCache>
                <c:formatCode>General</c:formatCode>
                <c:ptCount val="6"/>
                <c:pt idx="2">
                  <c:v>9.1071257852733165</c:v>
                </c:pt>
                <c:pt idx="3">
                  <c:v>5.5630382729935519</c:v>
                </c:pt>
                <c:pt idx="4">
                  <c:v>5.8162709663251819</c:v>
                </c:pt>
                <c:pt idx="5">
                  <c:v>1.0600895856662933</c:v>
                </c:pt>
              </c:numCache>
            </c:numRef>
          </c:val>
          <c:smooth val="0"/>
          <c:extLst xmlns:c16r2="http://schemas.microsoft.com/office/drawing/2015/06/chart">
            <c:ext xmlns:c16="http://schemas.microsoft.com/office/drawing/2014/chart" uri="{C3380CC4-5D6E-409C-BE32-E72D297353CC}">
              <c16:uniqueId val="{0000002A-7949-4F5C-A8B9-BC4B1B1B781B}"/>
            </c:ext>
          </c:extLst>
        </c:ser>
        <c:ser>
          <c:idx val="8"/>
          <c:order val="8"/>
          <c:tx>
            <c:strRef>
              <c:f>'Figure A1.2.10'!$J$5</c:f>
              <c:strCache>
                <c:ptCount val="1"/>
                <c:pt idx="0">
                  <c:v>United Kingdom</c:v>
                </c:pt>
              </c:strCache>
            </c:strRef>
          </c:tx>
          <c:spPr>
            <a:ln w="19050" cap="rnd">
              <a:solidFill>
                <a:schemeClr val="bg1">
                  <a:lumMod val="50000"/>
                </a:schemeClr>
              </a:solidFill>
              <a:prstDash val="sysDot"/>
              <a:round/>
            </a:ln>
            <a:effectLst/>
          </c:spPr>
          <c:marker>
            <c:symbol val="x"/>
            <c:size val="5"/>
            <c:spPr>
              <a:noFill/>
              <a:ln w="9525">
                <a:solidFill>
                  <a:schemeClr val="bg1">
                    <a:lumMod val="50000"/>
                  </a:schemeClr>
                </a:solidFill>
              </a:ln>
              <a:effectLst/>
            </c:spPr>
          </c:marker>
          <c:cat>
            <c:numRef>
              <c:f>'Figure A1.2.10'!$A$6:$A$11</c:f>
              <c:numCache>
                <c:formatCode>General</c:formatCode>
                <c:ptCount val="6"/>
                <c:pt idx="0">
                  <c:v>2014</c:v>
                </c:pt>
                <c:pt idx="1">
                  <c:v>2015</c:v>
                </c:pt>
                <c:pt idx="2">
                  <c:v>2016</c:v>
                </c:pt>
                <c:pt idx="3">
                  <c:v>2017</c:v>
                </c:pt>
                <c:pt idx="4">
                  <c:v>2018</c:v>
                </c:pt>
                <c:pt idx="5">
                  <c:v>2019</c:v>
                </c:pt>
              </c:numCache>
            </c:numRef>
          </c:cat>
          <c:val>
            <c:numRef>
              <c:f>'Figure A1.2.10'!$J$6:$J$11</c:f>
              <c:numCache>
                <c:formatCode>General</c:formatCode>
                <c:ptCount val="6"/>
                <c:pt idx="1">
                  <c:v>12.794067625430438</c:v>
                </c:pt>
                <c:pt idx="3">
                  <c:v>7.66145468221056</c:v>
                </c:pt>
                <c:pt idx="5">
                  <c:v>5.0107191308850476</c:v>
                </c:pt>
              </c:numCache>
            </c:numRef>
          </c:val>
          <c:smooth val="0"/>
          <c:extLst xmlns:c16r2="http://schemas.microsoft.com/office/drawing/2015/06/chart">
            <c:ext xmlns:c16="http://schemas.microsoft.com/office/drawing/2014/chart" uri="{C3380CC4-5D6E-409C-BE32-E72D297353CC}">
              <c16:uniqueId val="{0000002C-7949-4F5C-A8B9-BC4B1B1B781B}"/>
            </c:ext>
          </c:extLst>
        </c:ser>
        <c:ser>
          <c:idx val="9"/>
          <c:order val="9"/>
          <c:tx>
            <c:strRef>
              <c:f>'Figure A1.2.10'!$K$5</c:f>
              <c:strCache>
                <c:ptCount val="1"/>
                <c:pt idx="0">
                  <c:v>Finland</c:v>
                </c:pt>
              </c:strCache>
            </c:strRef>
          </c:tx>
          <c:cat>
            <c:numRef>
              <c:f>'Figure A1.2.10'!$A$6:$A$11</c:f>
              <c:numCache>
                <c:formatCode>General</c:formatCode>
                <c:ptCount val="6"/>
                <c:pt idx="0">
                  <c:v>2014</c:v>
                </c:pt>
                <c:pt idx="1">
                  <c:v>2015</c:v>
                </c:pt>
                <c:pt idx="2">
                  <c:v>2016</c:v>
                </c:pt>
                <c:pt idx="3">
                  <c:v>2017</c:v>
                </c:pt>
                <c:pt idx="4">
                  <c:v>2018</c:v>
                </c:pt>
                <c:pt idx="5">
                  <c:v>2019</c:v>
                </c:pt>
              </c:numCache>
            </c:numRef>
          </c:cat>
          <c:val>
            <c:numRef>
              <c:f>'Figure A1.2.10'!$K$6:$K$11</c:f>
              <c:numCache>
                <c:formatCode>General</c:formatCode>
                <c:ptCount val="6"/>
                <c:pt idx="4">
                  <c:v>3.26</c:v>
                </c:pt>
              </c:numCache>
            </c:numRef>
          </c:val>
          <c:smooth val="0"/>
        </c:ser>
        <c:dLbls>
          <c:showLegendKey val="0"/>
          <c:showVal val="0"/>
          <c:showCatName val="0"/>
          <c:showSerName val="0"/>
          <c:showPercent val="0"/>
          <c:showBubbleSize val="0"/>
        </c:dLbls>
        <c:marker val="1"/>
        <c:smooth val="0"/>
        <c:axId val="175793936"/>
        <c:axId val="175796288"/>
      </c:lineChart>
      <c:catAx>
        <c:axId val="1757939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solidFill>
                      <a:sysClr val="windowText" lastClr="000000"/>
                    </a:solidFill>
                    <a:latin typeface="Verdana" panose="020B0604030504040204" pitchFamily="34" charset="0"/>
                    <a:ea typeface="Verdana" panose="020B0604030504040204" pitchFamily="34" charset="0"/>
                    <a:cs typeface="Verdana" panose="020B0604030504040204" pitchFamily="34" charset="0"/>
                  </a:rPr>
                  <a:t>Year</a:t>
                </a:r>
              </a:p>
            </c:rich>
          </c:tx>
          <c:layout/>
          <c:overlay val="0"/>
          <c:spPr>
            <a:noFill/>
            <a:ln>
              <a:noFill/>
            </a:ln>
            <a:effectLst/>
          </c:sp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5796288"/>
        <c:crosses val="autoZero"/>
        <c:auto val="1"/>
        <c:lblAlgn val="ctr"/>
        <c:lblOffset val="100"/>
        <c:noMultiLvlLbl val="0"/>
      </c:catAx>
      <c:valAx>
        <c:axId val="175796288"/>
        <c:scaling>
          <c:orientation val="minMax"/>
          <c:max val="18"/>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sz="900" b="0" i="0" baseline="0">
                    <a:effectLst/>
                  </a:rPr>
                  <a:t>Volume weighted mean award price </a:t>
                </a:r>
                <a:endParaRPr lang="en-GB" sz="900">
                  <a:effectLst/>
                </a:endParaRPr>
              </a:p>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sz="900" b="0" i="0" baseline="0">
                    <a:effectLst/>
                  </a:rPr>
                  <a:t>(cents (EUR) per KWh)</a:t>
                </a:r>
                <a:endParaRPr lang="en-GB" sz="900">
                  <a:effectLst/>
                </a:endParaRPr>
              </a:p>
            </c:rich>
          </c:tx>
          <c:layout/>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5793936"/>
        <c:crosses val="autoZero"/>
        <c:crossBetween val="midCat"/>
      </c:valAx>
    </c:plotArea>
    <c:legend>
      <c:legendPos val="b"/>
      <c:layout>
        <c:manualLayout>
          <c:xMode val="edge"/>
          <c:yMode val="edge"/>
          <c:x val="5.4705310822789573E-2"/>
          <c:y val="0.77848276518305304"/>
          <c:w val="0.81788342494923982"/>
          <c:h val="0.15442601589694904"/>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legend>
    <c:plotVisOnly val="1"/>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l="0.7" r="0.7" t="0.75" b="0.75" header="0.3" footer="0.3"/>
    <c:pageSetup/>
  </c:printSettings>
</c:chartSpace>
</file>

<file path=xl/charts/chart23.xml><?xml version="1.0" encoding="utf-8"?>
<c:chartSpace xmlns:mc="http://schemas.openxmlformats.org/markup-compatibility/2006" xmlns:c14="http://schemas.microsoft.com/office/drawing/2007/8/2/chart" xmlns:c16r2="http://schemas.microsoft.com/office/drawing/2015/06/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594896819708897E-2"/>
          <c:y val="3.1298904538341159E-2"/>
          <c:w val="0.86766520513437129"/>
          <c:h val="0.75443249171318372"/>
        </c:manualLayout>
      </c:layout>
      <c:lineChart>
        <c:grouping val="standard"/>
        <c:varyColors val="0"/>
        <c:ser>
          <c:idx val="0"/>
          <c:order val="0"/>
          <c:tx>
            <c:strRef>
              <c:f>'Figure A1.2.11'!$B$4</c:f>
              <c:strCache>
                <c:ptCount val="1"/>
                <c:pt idx="0">
                  <c:v>France</c:v>
                </c:pt>
              </c:strCache>
            </c:strRef>
          </c:tx>
          <c:spPr>
            <a:ln w="19050" cap="rnd">
              <a:solidFill>
                <a:schemeClr val="accent4">
                  <a:lumMod val="75000"/>
                </a:schemeClr>
              </a:solidFill>
              <a:prstDash val="sysDash"/>
              <a:round/>
            </a:ln>
            <a:effectLst/>
          </c:spPr>
          <c:marker>
            <c:symbol val="circle"/>
            <c:size val="4"/>
            <c:spPr>
              <a:solidFill>
                <a:schemeClr val="accent4">
                  <a:lumMod val="75000"/>
                </a:schemeClr>
              </a:solidFill>
              <a:ln w="9525">
                <a:solidFill>
                  <a:schemeClr val="accent4">
                    <a:lumMod val="75000"/>
                  </a:schemeClr>
                </a:solidFill>
              </a:ln>
              <a:effectLst/>
            </c:spPr>
          </c:marker>
          <c:cat>
            <c:numRef>
              <c:f>'Figure A1.2.11'!$A$5:$A$10</c:f>
              <c:numCache>
                <c:formatCode>General</c:formatCode>
                <c:ptCount val="6"/>
                <c:pt idx="0">
                  <c:v>2014</c:v>
                </c:pt>
                <c:pt idx="1">
                  <c:v>2015</c:v>
                </c:pt>
                <c:pt idx="2">
                  <c:v>2016</c:v>
                </c:pt>
                <c:pt idx="3">
                  <c:v>2017</c:v>
                </c:pt>
                <c:pt idx="4">
                  <c:v>2018</c:v>
                </c:pt>
                <c:pt idx="5">
                  <c:v>2019</c:v>
                </c:pt>
              </c:numCache>
            </c:numRef>
          </c:cat>
          <c:val>
            <c:numRef>
              <c:f>'Figure A1.2.11'!$B$5:$B$10</c:f>
              <c:numCache>
                <c:formatCode>General</c:formatCode>
                <c:ptCount val="6"/>
                <c:pt idx="2">
                  <c:v>12.039237147595355</c:v>
                </c:pt>
                <c:pt idx="3">
                  <c:v>12.248506616257089</c:v>
                </c:pt>
              </c:numCache>
            </c:numRef>
          </c:val>
          <c:smooth val="0"/>
          <c:extLst xmlns:c16r2="http://schemas.microsoft.com/office/drawing/2015/06/chart">
            <c:ext xmlns:c16="http://schemas.microsoft.com/office/drawing/2014/chart" uri="{C3380CC4-5D6E-409C-BE32-E72D297353CC}">
              <c16:uniqueId val="{00000007-C306-4A07-A153-84E79AAA62D1}"/>
            </c:ext>
          </c:extLst>
        </c:ser>
        <c:ser>
          <c:idx val="1"/>
          <c:order val="1"/>
          <c:tx>
            <c:strRef>
              <c:f>'Figure A1.2.11'!$C$4</c:f>
              <c:strCache>
                <c:ptCount val="1"/>
                <c:pt idx="0">
                  <c:v>Germany</c:v>
                </c:pt>
              </c:strCache>
            </c:strRef>
          </c:tx>
          <c:spPr>
            <a:ln w="19050" cap="rnd">
              <a:solidFill>
                <a:schemeClr val="accent4">
                  <a:lumMod val="75000"/>
                </a:schemeClr>
              </a:solidFill>
              <a:prstDash val="sysDot"/>
              <a:round/>
            </a:ln>
            <a:effectLst/>
          </c:spPr>
          <c:marker>
            <c:symbol val="x"/>
            <c:size val="5"/>
            <c:spPr>
              <a:noFill/>
              <a:ln w="9525">
                <a:solidFill>
                  <a:schemeClr val="accent4">
                    <a:lumMod val="75000"/>
                  </a:schemeClr>
                </a:solidFill>
              </a:ln>
              <a:effectLst/>
            </c:spPr>
          </c:marker>
          <c:cat>
            <c:numRef>
              <c:f>'Figure A1.2.11'!$A$5:$A$10</c:f>
              <c:numCache>
                <c:formatCode>General</c:formatCode>
                <c:ptCount val="6"/>
                <c:pt idx="0">
                  <c:v>2014</c:v>
                </c:pt>
                <c:pt idx="1">
                  <c:v>2015</c:v>
                </c:pt>
                <c:pt idx="2">
                  <c:v>2016</c:v>
                </c:pt>
                <c:pt idx="3">
                  <c:v>2017</c:v>
                </c:pt>
                <c:pt idx="4">
                  <c:v>2018</c:v>
                </c:pt>
                <c:pt idx="5">
                  <c:v>2019</c:v>
                </c:pt>
              </c:numCache>
            </c:numRef>
          </c:cat>
          <c:val>
            <c:numRef>
              <c:f>'Figure A1.2.11'!$C$5:$C$10</c:f>
              <c:numCache>
                <c:formatCode>General</c:formatCode>
                <c:ptCount val="6"/>
                <c:pt idx="3">
                  <c:v>14.300000000000002</c:v>
                </c:pt>
                <c:pt idx="4">
                  <c:v>14.73</c:v>
                </c:pt>
                <c:pt idx="5">
                  <c:v>12.429683794466406</c:v>
                </c:pt>
              </c:numCache>
            </c:numRef>
          </c:val>
          <c:smooth val="0"/>
          <c:extLst xmlns:c16r2="http://schemas.microsoft.com/office/drawing/2015/06/chart">
            <c:ext xmlns:c16="http://schemas.microsoft.com/office/drawing/2014/chart" uri="{C3380CC4-5D6E-409C-BE32-E72D297353CC}">
              <c16:uniqueId val="{00000009-C306-4A07-A153-84E79AAA62D1}"/>
            </c:ext>
          </c:extLst>
        </c:ser>
        <c:ser>
          <c:idx val="2"/>
          <c:order val="2"/>
          <c:tx>
            <c:strRef>
              <c:f>'Figure A1.2.11'!$D$4</c:f>
              <c:strCache>
                <c:ptCount val="1"/>
                <c:pt idx="0">
                  <c:v>Slovenia</c:v>
                </c:pt>
              </c:strCache>
            </c:strRef>
          </c:tx>
          <c:spPr>
            <a:ln w="19050" cap="rnd">
              <a:solidFill>
                <a:schemeClr val="accent5">
                  <a:lumMod val="50000"/>
                </a:schemeClr>
              </a:solidFill>
              <a:prstDash val="sysDot"/>
              <a:round/>
            </a:ln>
            <a:effectLst/>
          </c:spPr>
          <c:marker>
            <c:symbol val="x"/>
            <c:size val="5"/>
            <c:spPr>
              <a:noFill/>
              <a:ln w="9525">
                <a:solidFill>
                  <a:schemeClr val="accent5">
                    <a:lumMod val="50000"/>
                  </a:schemeClr>
                </a:solidFill>
              </a:ln>
              <a:effectLst/>
            </c:spPr>
          </c:marker>
          <c:cat>
            <c:numRef>
              <c:f>'Figure A1.2.11'!$A$5:$A$10</c:f>
              <c:numCache>
                <c:formatCode>General</c:formatCode>
                <c:ptCount val="6"/>
                <c:pt idx="0">
                  <c:v>2014</c:v>
                </c:pt>
                <c:pt idx="1">
                  <c:v>2015</c:v>
                </c:pt>
                <c:pt idx="2">
                  <c:v>2016</c:v>
                </c:pt>
                <c:pt idx="3">
                  <c:v>2017</c:v>
                </c:pt>
                <c:pt idx="4">
                  <c:v>2018</c:v>
                </c:pt>
                <c:pt idx="5">
                  <c:v>2019</c:v>
                </c:pt>
              </c:numCache>
            </c:numRef>
          </c:cat>
          <c:val>
            <c:numRef>
              <c:f>'Figure A1.2.11'!$D$5:$D$10</c:f>
              <c:numCache>
                <c:formatCode>General</c:formatCode>
                <c:ptCount val="6"/>
                <c:pt idx="3">
                  <c:v>16.779631454545452</c:v>
                </c:pt>
                <c:pt idx="5">
                  <c:v>15.186000000000002</c:v>
                </c:pt>
              </c:numCache>
            </c:numRef>
          </c:val>
          <c:smooth val="0"/>
          <c:extLst xmlns:c16r2="http://schemas.microsoft.com/office/drawing/2015/06/chart">
            <c:ext xmlns:c16="http://schemas.microsoft.com/office/drawing/2014/chart" uri="{C3380CC4-5D6E-409C-BE32-E72D297353CC}">
              <c16:uniqueId val="{0000000B-C306-4A07-A153-84E79AAA62D1}"/>
            </c:ext>
          </c:extLst>
        </c:ser>
        <c:ser>
          <c:idx val="3"/>
          <c:order val="3"/>
          <c:tx>
            <c:strRef>
              <c:f>'Figure A1.2.11'!$E$4</c:f>
              <c:strCache>
                <c:ptCount val="1"/>
                <c:pt idx="0">
                  <c:v>The Netherlands</c:v>
                </c:pt>
              </c:strCache>
            </c:strRef>
          </c:tx>
          <c:spPr>
            <a:ln w="19050" cap="rnd">
              <a:solidFill>
                <a:schemeClr val="bg1">
                  <a:lumMod val="65000"/>
                </a:schemeClr>
              </a:solidFill>
              <a:prstDash val="sysDash"/>
              <a:round/>
            </a:ln>
            <a:effectLst/>
          </c:spPr>
          <c:marker>
            <c:symbol val="circle"/>
            <c:size val="4"/>
            <c:spPr>
              <a:solidFill>
                <a:schemeClr val="bg1">
                  <a:lumMod val="65000"/>
                </a:schemeClr>
              </a:solidFill>
              <a:ln w="9525">
                <a:solidFill>
                  <a:schemeClr val="bg1">
                    <a:lumMod val="65000"/>
                  </a:schemeClr>
                </a:solidFill>
              </a:ln>
              <a:effectLst/>
            </c:spPr>
          </c:marker>
          <c:cat>
            <c:numRef>
              <c:f>'Figure A1.2.11'!$A$5:$A$10</c:f>
              <c:numCache>
                <c:formatCode>General</c:formatCode>
                <c:ptCount val="6"/>
                <c:pt idx="0">
                  <c:v>2014</c:v>
                </c:pt>
                <c:pt idx="1">
                  <c:v>2015</c:v>
                </c:pt>
                <c:pt idx="2">
                  <c:v>2016</c:v>
                </c:pt>
                <c:pt idx="3">
                  <c:v>2017</c:v>
                </c:pt>
                <c:pt idx="4">
                  <c:v>2018</c:v>
                </c:pt>
                <c:pt idx="5">
                  <c:v>2019</c:v>
                </c:pt>
              </c:numCache>
            </c:numRef>
          </c:cat>
          <c:val>
            <c:numRef>
              <c:f>'Figure A1.2.11'!$E$5:$E$10</c:f>
              <c:numCache>
                <c:formatCode>General</c:formatCode>
                <c:ptCount val="6"/>
                <c:pt idx="2">
                  <c:v>9.032827183074648</c:v>
                </c:pt>
                <c:pt idx="3">
                  <c:v>6.3553423988033133</c:v>
                </c:pt>
                <c:pt idx="4">
                  <c:v>6.6841231724757879</c:v>
                </c:pt>
                <c:pt idx="5">
                  <c:v>6.9430691530691533</c:v>
                </c:pt>
              </c:numCache>
            </c:numRef>
          </c:val>
          <c:smooth val="0"/>
          <c:extLst xmlns:c16r2="http://schemas.microsoft.com/office/drawing/2015/06/chart">
            <c:ext xmlns:c16="http://schemas.microsoft.com/office/drawing/2014/chart" uri="{C3380CC4-5D6E-409C-BE32-E72D297353CC}">
              <c16:uniqueId val="{0000000D-C306-4A07-A153-84E79AAA62D1}"/>
            </c:ext>
          </c:extLst>
        </c:ser>
        <c:ser>
          <c:idx val="4"/>
          <c:order val="4"/>
          <c:tx>
            <c:strRef>
              <c:f>'Figure A1.2.11'!$F$4</c:f>
              <c:strCache>
                <c:ptCount val="1"/>
                <c:pt idx="0">
                  <c:v>United Kingdom</c:v>
                </c:pt>
              </c:strCache>
            </c:strRef>
          </c:tx>
          <c:spPr>
            <a:ln w="19050" cap="rnd">
              <a:solidFill>
                <a:schemeClr val="bg1">
                  <a:lumMod val="65000"/>
                </a:schemeClr>
              </a:solidFill>
              <a:prstDash val="sysDot"/>
              <a:round/>
            </a:ln>
            <a:effectLst/>
          </c:spPr>
          <c:marker>
            <c:symbol val="x"/>
            <c:size val="5"/>
            <c:spPr>
              <a:noFill/>
              <a:ln w="9525">
                <a:solidFill>
                  <a:schemeClr val="bg1">
                    <a:lumMod val="65000"/>
                  </a:schemeClr>
                </a:solidFill>
              </a:ln>
              <a:effectLst/>
            </c:spPr>
          </c:marker>
          <c:cat>
            <c:numRef>
              <c:f>'Figure A1.2.11'!$A$5:$A$10</c:f>
              <c:numCache>
                <c:formatCode>General</c:formatCode>
                <c:ptCount val="6"/>
                <c:pt idx="0">
                  <c:v>2014</c:v>
                </c:pt>
                <c:pt idx="1">
                  <c:v>2015</c:v>
                </c:pt>
                <c:pt idx="2">
                  <c:v>2016</c:v>
                </c:pt>
                <c:pt idx="3">
                  <c:v>2017</c:v>
                </c:pt>
                <c:pt idx="4">
                  <c:v>2018</c:v>
                </c:pt>
                <c:pt idx="5">
                  <c:v>2019</c:v>
                </c:pt>
              </c:numCache>
            </c:numRef>
          </c:cat>
          <c:val>
            <c:numRef>
              <c:f>'Figure A1.2.11'!$F$5:$F$10</c:f>
              <c:numCache>
                <c:formatCode>General</c:formatCode>
                <c:ptCount val="6"/>
                <c:pt idx="3">
                  <c:v>9.2159270161112996</c:v>
                </c:pt>
              </c:numCache>
            </c:numRef>
          </c:val>
          <c:smooth val="0"/>
          <c:extLst xmlns:c16r2="http://schemas.microsoft.com/office/drawing/2015/06/chart">
            <c:ext xmlns:c16="http://schemas.microsoft.com/office/drawing/2014/chart" uri="{C3380CC4-5D6E-409C-BE32-E72D297353CC}">
              <c16:uniqueId val="{0000000F-C306-4A07-A153-84E79AAA62D1}"/>
            </c:ext>
          </c:extLst>
        </c:ser>
        <c:ser>
          <c:idx val="5"/>
          <c:order val="5"/>
          <c:tx>
            <c:strRef>
              <c:f>'Figure A1.2.11'!$G$4</c:f>
              <c:strCache>
                <c:ptCount val="1"/>
                <c:pt idx="0">
                  <c:v>Poland</c:v>
                </c:pt>
              </c:strCache>
            </c:strRef>
          </c:tx>
          <c:spPr>
            <a:ln>
              <a:solidFill>
                <a:srgbClr val="7A0000"/>
              </a:solidFill>
              <a:prstDash val="dash"/>
            </a:ln>
          </c:spPr>
          <c:marker>
            <c:symbol val="x"/>
            <c:size val="5"/>
            <c:spPr>
              <a:ln>
                <a:solidFill>
                  <a:srgbClr val="7A0000"/>
                </a:solidFill>
              </a:ln>
            </c:spPr>
          </c:marker>
          <c:cat>
            <c:numRef>
              <c:f>'Figure A1.2.11'!$A$5:$A$10</c:f>
              <c:numCache>
                <c:formatCode>General</c:formatCode>
                <c:ptCount val="6"/>
                <c:pt idx="0">
                  <c:v>2014</c:v>
                </c:pt>
                <c:pt idx="1">
                  <c:v>2015</c:v>
                </c:pt>
                <c:pt idx="2">
                  <c:v>2016</c:v>
                </c:pt>
                <c:pt idx="3">
                  <c:v>2017</c:v>
                </c:pt>
                <c:pt idx="4">
                  <c:v>2018</c:v>
                </c:pt>
                <c:pt idx="5">
                  <c:v>2019</c:v>
                </c:pt>
              </c:numCache>
            </c:numRef>
          </c:cat>
          <c:val>
            <c:numRef>
              <c:f>'Figure A1.2.11'!$G$5:$G$10</c:f>
              <c:numCache>
                <c:formatCode>General</c:formatCode>
                <c:ptCount val="6"/>
                <c:pt idx="2">
                  <c:v>11.71</c:v>
                </c:pt>
                <c:pt idx="4">
                  <c:v>12.336226011145682</c:v>
                </c:pt>
              </c:numCache>
            </c:numRef>
          </c:val>
          <c:smooth val="0"/>
        </c:ser>
        <c:dLbls>
          <c:showLegendKey val="0"/>
          <c:showVal val="0"/>
          <c:showCatName val="0"/>
          <c:showSerName val="0"/>
          <c:showPercent val="0"/>
          <c:showBubbleSize val="0"/>
        </c:dLbls>
        <c:marker val="1"/>
        <c:smooth val="0"/>
        <c:axId val="175797072"/>
        <c:axId val="175798248"/>
      </c:lineChart>
      <c:catAx>
        <c:axId val="17579707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solidFill>
                      <a:sysClr val="windowText" lastClr="000000"/>
                    </a:solidFill>
                    <a:latin typeface="Verdana" panose="020B0604030504040204" pitchFamily="34" charset="0"/>
                    <a:ea typeface="Verdana" panose="020B0604030504040204" pitchFamily="34" charset="0"/>
                    <a:cs typeface="Verdana" panose="020B0604030504040204" pitchFamily="34" charset="0"/>
                  </a:rPr>
                  <a:t>Year</a:t>
                </a:r>
              </a:p>
            </c:rich>
          </c:tx>
          <c:layout/>
          <c:overlay val="0"/>
          <c:spPr>
            <a:noFill/>
            <a:ln>
              <a:noFill/>
            </a:ln>
            <a:effectLst/>
          </c:sp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5798248"/>
        <c:crosses val="autoZero"/>
        <c:auto val="1"/>
        <c:lblAlgn val="ctr"/>
        <c:lblOffset val="100"/>
        <c:noMultiLvlLbl val="0"/>
      </c:catAx>
      <c:valAx>
        <c:axId val="1757982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sz="900" b="0" i="0" baseline="0">
                    <a:effectLst/>
                  </a:rPr>
                  <a:t>Volume weighted mean award price </a:t>
                </a:r>
                <a:endParaRPr lang="en-GB" sz="900">
                  <a:effectLst/>
                </a:endParaRPr>
              </a:p>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sz="900" b="0" i="0" baseline="0">
                    <a:effectLst/>
                  </a:rPr>
                  <a:t>(cents (EUR) per KWh)</a:t>
                </a:r>
                <a:endParaRPr lang="en-GB" sz="900">
                  <a:effectLst/>
                </a:endParaRPr>
              </a:p>
            </c:rich>
          </c:tx>
          <c:layout/>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5797072"/>
        <c:crosses val="autoZero"/>
        <c:crossBetween val="midCat"/>
      </c:valAx>
    </c:plotArea>
    <c:legend>
      <c:legendPos val="b"/>
      <c:layout>
        <c:manualLayout>
          <c:xMode val="edge"/>
          <c:yMode val="edge"/>
          <c:x val="5.4705376041981654E-2"/>
          <c:y val="0.88176925067465162"/>
          <c:w val="0.89999997023759915"/>
          <c:h val="5.267778147449878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legend>
    <c:plotVisOnly val="1"/>
    <c:dispBlanksAs val="span"/>
    <c:showDLblsOverMax val="0"/>
  </c:chart>
  <c:spPr>
    <a:ln>
      <a:noFill/>
    </a:ln>
  </c:spPr>
  <c:txPr>
    <a:bodyPr/>
    <a:lstStyle/>
    <a:p>
      <a:pPr>
        <a:defRPr/>
      </a:pPr>
      <a:endParaRPr lang="en-US"/>
    </a:p>
  </c:txPr>
  <c:printSettings>
    <c:headerFooter/>
    <c:pageMargins l="0.7" r="0.7" t="0.75" b="0.75" header="0.3" footer="0.3"/>
    <c:pageSetup/>
  </c:printSettings>
</c:chartSpace>
</file>

<file path=xl/charts/chart24.xml><?xml version="1.0" encoding="utf-8"?>
<c:chartSpace xmlns:mc="http://schemas.openxmlformats.org/markup-compatibility/2006" xmlns:c14="http://schemas.microsoft.com/office/drawing/2007/8/2/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A1.2.12'!$B$5</c:f>
              <c:strCache>
                <c:ptCount val="1"/>
                <c:pt idx="0">
                  <c:v>1 technology</c:v>
                </c:pt>
              </c:strCache>
            </c:strRef>
          </c:tx>
          <c:spPr>
            <a:ln w="28575" cap="rnd">
              <a:solidFill>
                <a:srgbClr val="7A0000"/>
              </a:solidFill>
              <a:round/>
            </a:ln>
            <a:effectLst/>
          </c:spPr>
          <c:marker>
            <c:symbol val="circle"/>
            <c:size val="5"/>
            <c:spPr>
              <a:solidFill>
                <a:srgbClr val="7A0000"/>
              </a:solidFill>
              <a:ln w="9525">
                <a:solidFill>
                  <a:srgbClr val="7A0000"/>
                </a:solidFill>
              </a:ln>
              <a:effectLst/>
            </c:spPr>
          </c:marker>
          <c:cat>
            <c:numRef>
              <c:f>'Figure A1.2.12'!$C$4:$H$4</c:f>
              <c:numCache>
                <c:formatCode>General</c:formatCode>
                <c:ptCount val="6"/>
                <c:pt idx="0">
                  <c:v>2014</c:v>
                </c:pt>
                <c:pt idx="1">
                  <c:v>2015</c:v>
                </c:pt>
                <c:pt idx="2">
                  <c:v>2016</c:v>
                </c:pt>
                <c:pt idx="3">
                  <c:v>2017</c:v>
                </c:pt>
                <c:pt idx="4">
                  <c:v>2018</c:v>
                </c:pt>
                <c:pt idx="5">
                  <c:v>2019</c:v>
                </c:pt>
              </c:numCache>
            </c:numRef>
          </c:cat>
          <c:val>
            <c:numRef>
              <c:f>'Figure A1.2.12'!$C$5:$H$5</c:f>
              <c:numCache>
                <c:formatCode>General</c:formatCode>
                <c:ptCount val="6"/>
                <c:pt idx="0">
                  <c:v>16.26373376623377</c:v>
                </c:pt>
                <c:pt idx="1">
                  <c:v>9.2523743455057676</c:v>
                </c:pt>
                <c:pt idx="2">
                  <c:v>6.8733149399705606</c:v>
                </c:pt>
                <c:pt idx="3">
                  <c:v>7.2223011478602714</c:v>
                </c:pt>
                <c:pt idx="4">
                  <c:v>6.5345310101045486</c:v>
                </c:pt>
                <c:pt idx="5">
                  <c:v>6.5929436387527902</c:v>
                </c:pt>
              </c:numCache>
            </c:numRef>
          </c:val>
          <c:smooth val="0"/>
        </c:ser>
        <c:ser>
          <c:idx val="1"/>
          <c:order val="1"/>
          <c:tx>
            <c:strRef>
              <c:f>'Figure A1.2.12'!$B$6</c:f>
              <c:strCache>
                <c:ptCount val="1"/>
                <c:pt idx="0">
                  <c:v>2-3 technologies</c:v>
                </c:pt>
              </c:strCache>
            </c:strRef>
          </c:tx>
          <c:spPr>
            <a:ln w="28575" cap="rnd">
              <a:solidFill>
                <a:schemeClr val="bg1">
                  <a:lumMod val="50000"/>
                </a:schemeClr>
              </a:solidFill>
              <a:round/>
            </a:ln>
            <a:effectLst/>
          </c:spPr>
          <c:marker>
            <c:symbol val="circle"/>
            <c:size val="5"/>
            <c:spPr>
              <a:solidFill>
                <a:schemeClr val="bg1">
                  <a:lumMod val="50000"/>
                </a:schemeClr>
              </a:solidFill>
              <a:ln w="9525">
                <a:solidFill>
                  <a:schemeClr val="bg1">
                    <a:lumMod val="50000"/>
                  </a:schemeClr>
                </a:solidFill>
              </a:ln>
              <a:effectLst/>
            </c:spPr>
          </c:marker>
          <c:cat>
            <c:numRef>
              <c:f>'Figure A1.2.12'!$C$4:$H$4</c:f>
              <c:numCache>
                <c:formatCode>General</c:formatCode>
                <c:ptCount val="6"/>
                <c:pt idx="0">
                  <c:v>2014</c:v>
                </c:pt>
                <c:pt idx="1">
                  <c:v>2015</c:v>
                </c:pt>
                <c:pt idx="2">
                  <c:v>2016</c:v>
                </c:pt>
                <c:pt idx="3">
                  <c:v>2017</c:v>
                </c:pt>
                <c:pt idx="4">
                  <c:v>2018</c:v>
                </c:pt>
                <c:pt idx="5">
                  <c:v>2019</c:v>
                </c:pt>
              </c:numCache>
            </c:numRef>
          </c:cat>
          <c:val>
            <c:numRef>
              <c:f>'Figure A1.2.12'!$C$6:$H$6</c:f>
              <c:numCache>
                <c:formatCode>General</c:formatCode>
                <c:ptCount val="6"/>
                <c:pt idx="4">
                  <c:v>5.1959139152517979</c:v>
                </c:pt>
                <c:pt idx="5">
                  <c:v>5.9048146464238105</c:v>
                </c:pt>
              </c:numCache>
            </c:numRef>
          </c:val>
          <c:smooth val="0"/>
        </c:ser>
        <c:ser>
          <c:idx val="2"/>
          <c:order val="2"/>
          <c:tx>
            <c:strRef>
              <c:f>'Figure A1.2.12'!$B$7</c:f>
              <c:strCache>
                <c:ptCount val="1"/>
                <c:pt idx="0">
                  <c:v>4+ technologies</c:v>
                </c:pt>
              </c:strCache>
            </c:strRef>
          </c:tx>
          <c:spPr>
            <a:ln w="28575" cap="rnd">
              <a:solidFill>
                <a:schemeClr val="accent4">
                  <a:lumMod val="75000"/>
                </a:schemeClr>
              </a:solidFill>
              <a:round/>
            </a:ln>
            <a:effectLst/>
          </c:spPr>
          <c:marker>
            <c:symbol val="circle"/>
            <c:size val="5"/>
            <c:spPr>
              <a:solidFill>
                <a:schemeClr val="accent4">
                  <a:lumMod val="75000"/>
                </a:schemeClr>
              </a:solidFill>
              <a:ln w="9525">
                <a:solidFill>
                  <a:schemeClr val="accent4">
                    <a:lumMod val="75000"/>
                  </a:schemeClr>
                </a:solidFill>
              </a:ln>
              <a:effectLst/>
            </c:spPr>
          </c:marker>
          <c:cat>
            <c:numRef>
              <c:f>'Figure A1.2.12'!$C$4:$H$4</c:f>
              <c:numCache>
                <c:formatCode>General</c:formatCode>
                <c:ptCount val="6"/>
                <c:pt idx="0">
                  <c:v>2014</c:v>
                </c:pt>
                <c:pt idx="1">
                  <c:v>2015</c:v>
                </c:pt>
                <c:pt idx="2">
                  <c:v>2016</c:v>
                </c:pt>
                <c:pt idx="3">
                  <c:v>2017</c:v>
                </c:pt>
                <c:pt idx="4">
                  <c:v>2018</c:v>
                </c:pt>
                <c:pt idx="5">
                  <c:v>2019</c:v>
                </c:pt>
              </c:numCache>
            </c:numRef>
          </c:cat>
          <c:val>
            <c:numRef>
              <c:f>'Figure A1.2.12'!$C$7:$H$7</c:f>
              <c:numCache>
                <c:formatCode>#,##0.00</c:formatCode>
                <c:ptCount val="6"/>
                <c:pt idx="1">
                  <c:v>8.1121957066840285</c:v>
                </c:pt>
                <c:pt idx="2" formatCode="General">
                  <c:v>10.498891175320633</c:v>
                </c:pt>
                <c:pt idx="3" formatCode="General">
                  <c:v>7.362631814046745</c:v>
                </c:pt>
                <c:pt idx="4" formatCode="General">
                  <c:v>10.180276363815919</c:v>
                </c:pt>
                <c:pt idx="5" formatCode="General">
                  <c:v>9.575536224517343</c:v>
                </c:pt>
              </c:numCache>
            </c:numRef>
          </c:val>
          <c:smooth val="0"/>
        </c:ser>
        <c:dLbls>
          <c:showLegendKey val="0"/>
          <c:showVal val="0"/>
          <c:showCatName val="0"/>
          <c:showSerName val="0"/>
          <c:showPercent val="0"/>
          <c:showBubbleSize val="0"/>
        </c:dLbls>
        <c:marker val="1"/>
        <c:smooth val="0"/>
        <c:axId val="628528872"/>
        <c:axId val="544804456"/>
      </c:lineChart>
      <c:catAx>
        <c:axId val="62852887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95000"/>
                        <a:lumOff val="5000"/>
                      </a:schemeClr>
                    </a:solidFill>
                    <a:latin typeface="+mn-lt"/>
                    <a:ea typeface="+mn-ea"/>
                    <a:cs typeface="+mn-cs"/>
                  </a:defRPr>
                </a:pPr>
                <a:r>
                  <a:rPr lang="en-US"/>
                  <a:t>Year</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95000"/>
                      <a:lumOff val="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95000"/>
                    <a:lumOff val="5000"/>
                  </a:schemeClr>
                </a:solidFill>
                <a:latin typeface="+mn-lt"/>
                <a:ea typeface="+mn-ea"/>
                <a:cs typeface="+mn-cs"/>
              </a:defRPr>
            </a:pPr>
            <a:endParaRPr lang="en-US"/>
          </a:p>
        </c:txPr>
        <c:crossAx val="544804456"/>
        <c:crosses val="autoZero"/>
        <c:auto val="1"/>
        <c:lblAlgn val="ctr"/>
        <c:lblOffset val="100"/>
        <c:noMultiLvlLbl val="0"/>
      </c:catAx>
      <c:valAx>
        <c:axId val="5448044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95000"/>
                        <a:lumOff val="5000"/>
                      </a:schemeClr>
                    </a:solidFill>
                    <a:latin typeface="+mn-lt"/>
                    <a:ea typeface="+mn-ea"/>
                    <a:cs typeface="+mn-cs"/>
                  </a:defRPr>
                </a:pPr>
                <a:r>
                  <a:rPr lang="en-GB" sz="900" b="0" i="0" baseline="0">
                    <a:effectLst/>
                  </a:rPr>
                  <a:t>Volume weighted mean award price (cents </a:t>
                </a:r>
                <a:endParaRPr lang="en-GB" sz="900">
                  <a:effectLst/>
                </a:endParaRPr>
              </a:p>
              <a:p>
                <a:pPr>
                  <a:defRPr/>
                </a:pPr>
                <a:r>
                  <a:rPr lang="en-GB" sz="900" b="0" i="0" baseline="0">
                    <a:effectLst/>
                  </a:rPr>
                  <a:t>(EUR) per KWh)</a:t>
                </a:r>
                <a:endParaRPr lang="en-GB" sz="900">
                  <a:effectLst/>
                </a:endParaRP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95000"/>
                      <a:lumOff val="5000"/>
                    </a:schemeClr>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95000"/>
                    <a:lumOff val="5000"/>
                  </a:schemeClr>
                </a:solidFill>
                <a:latin typeface="+mn-lt"/>
                <a:ea typeface="+mn-ea"/>
                <a:cs typeface="+mn-cs"/>
              </a:defRPr>
            </a:pPr>
            <a:endParaRPr lang="en-US"/>
          </a:p>
        </c:txPr>
        <c:crossAx val="628528872"/>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95000"/>
                  <a:lumOff val="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chemeClr val="tx1">
              <a:lumMod val="95000"/>
              <a:lumOff val="5000"/>
            </a:schemeClr>
          </a:solidFill>
        </a:defRPr>
      </a:pPr>
      <a:endParaRPr lang="en-US"/>
    </a:p>
  </c:txPr>
  <c:printSettings>
    <c:headerFooter/>
    <c:pageMargins l="0.7" r="0.7" t="0.75" b="0.75" header="0.3" footer="0.3"/>
    <c:pageSetup/>
  </c:printSettings>
</c:chartSpace>
</file>

<file path=xl/charts/chart25.xml><?xml version="1.0" encoding="utf-8"?>
<c:chartSpace xmlns:mc="http://schemas.openxmlformats.org/markup-compatibility/2006" xmlns:c14="http://schemas.microsoft.com/office/drawing/2007/8/2/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A1.2.13'!$B$5</c:f>
              <c:strCache>
                <c:ptCount val="1"/>
                <c:pt idx="0">
                  <c:v>1 technology</c:v>
                </c:pt>
              </c:strCache>
            </c:strRef>
          </c:tx>
          <c:spPr>
            <a:ln w="28575" cap="rnd">
              <a:solidFill>
                <a:srgbClr val="7A0000"/>
              </a:solidFill>
              <a:round/>
            </a:ln>
            <a:effectLst/>
          </c:spPr>
          <c:marker>
            <c:symbol val="circle"/>
            <c:size val="5"/>
            <c:spPr>
              <a:solidFill>
                <a:srgbClr val="7A0000"/>
              </a:solidFill>
              <a:ln w="9525">
                <a:solidFill>
                  <a:srgbClr val="7A0000"/>
                </a:solidFill>
              </a:ln>
              <a:effectLst/>
            </c:spPr>
          </c:marker>
          <c:cat>
            <c:numRef>
              <c:f>'Figure A1.2.13'!$C$4:$H$4</c:f>
              <c:numCache>
                <c:formatCode>General</c:formatCode>
                <c:ptCount val="6"/>
                <c:pt idx="0">
                  <c:v>2014</c:v>
                </c:pt>
                <c:pt idx="1">
                  <c:v>2015</c:v>
                </c:pt>
                <c:pt idx="2">
                  <c:v>2016</c:v>
                </c:pt>
                <c:pt idx="3">
                  <c:v>2017</c:v>
                </c:pt>
                <c:pt idx="4">
                  <c:v>2018</c:v>
                </c:pt>
                <c:pt idx="5">
                  <c:v>2019</c:v>
                </c:pt>
              </c:numCache>
            </c:numRef>
          </c:cat>
          <c:val>
            <c:numRef>
              <c:f>'Figure A1.2.13'!$C$5:$H$5</c:f>
              <c:numCache>
                <c:formatCode>General</c:formatCode>
                <c:ptCount val="6"/>
                <c:pt idx="2">
                  <c:v>8.7602955413144254</c:v>
                </c:pt>
                <c:pt idx="3">
                  <c:v>3.0123584987341876</c:v>
                </c:pt>
                <c:pt idx="4">
                  <c:v>5.3650923638909811</c:v>
                </c:pt>
                <c:pt idx="5">
                  <c:v>3.9423158904222926</c:v>
                </c:pt>
              </c:numCache>
            </c:numRef>
          </c:val>
          <c:smooth val="0"/>
        </c:ser>
        <c:ser>
          <c:idx val="1"/>
          <c:order val="1"/>
          <c:tx>
            <c:strRef>
              <c:f>'Figure A1.2.13'!$B$6</c:f>
              <c:strCache>
                <c:ptCount val="1"/>
                <c:pt idx="0">
                  <c:v>2-3 technologies</c:v>
                </c:pt>
              </c:strCache>
            </c:strRef>
          </c:tx>
          <c:spPr>
            <a:ln w="28575" cap="rnd">
              <a:solidFill>
                <a:schemeClr val="bg1">
                  <a:lumMod val="50000"/>
                </a:schemeClr>
              </a:solidFill>
              <a:round/>
            </a:ln>
            <a:effectLst/>
          </c:spPr>
          <c:marker>
            <c:symbol val="circle"/>
            <c:size val="5"/>
            <c:spPr>
              <a:solidFill>
                <a:schemeClr val="bg1">
                  <a:lumMod val="50000"/>
                </a:schemeClr>
              </a:solidFill>
              <a:ln w="9525">
                <a:solidFill>
                  <a:schemeClr val="bg1">
                    <a:lumMod val="50000"/>
                  </a:schemeClr>
                </a:solidFill>
              </a:ln>
              <a:effectLst/>
            </c:spPr>
          </c:marker>
          <c:cat>
            <c:numRef>
              <c:f>'Figure A1.2.13'!$C$4:$H$4</c:f>
              <c:numCache>
                <c:formatCode>General</c:formatCode>
                <c:ptCount val="6"/>
                <c:pt idx="0">
                  <c:v>2014</c:v>
                </c:pt>
                <c:pt idx="1">
                  <c:v>2015</c:v>
                </c:pt>
                <c:pt idx="2">
                  <c:v>2016</c:v>
                </c:pt>
                <c:pt idx="3">
                  <c:v>2017</c:v>
                </c:pt>
                <c:pt idx="4">
                  <c:v>2018</c:v>
                </c:pt>
                <c:pt idx="5">
                  <c:v>2019</c:v>
                </c:pt>
              </c:numCache>
            </c:numRef>
          </c:cat>
          <c:val>
            <c:numRef>
              <c:f>'Figure A1.2.13'!$C$6:$H$6</c:f>
              <c:numCache>
                <c:formatCode>General</c:formatCode>
                <c:ptCount val="6"/>
                <c:pt idx="1">
                  <c:v>14.423740445979858</c:v>
                </c:pt>
                <c:pt idx="3">
                  <c:v>7.66145468221056</c:v>
                </c:pt>
                <c:pt idx="4">
                  <c:v>4.8057018318758411</c:v>
                </c:pt>
                <c:pt idx="5">
                  <c:v>5.0107191308850476</c:v>
                </c:pt>
              </c:numCache>
            </c:numRef>
          </c:val>
          <c:smooth val="0"/>
        </c:ser>
        <c:ser>
          <c:idx val="2"/>
          <c:order val="2"/>
          <c:tx>
            <c:strRef>
              <c:f>'Figure A1.2.13'!$B$7</c:f>
              <c:strCache>
                <c:ptCount val="1"/>
                <c:pt idx="0">
                  <c:v>4+ technologies</c:v>
                </c:pt>
              </c:strCache>
            </c:strRef>
          </c:tx>
          <c:spPr>
            <a:ln w="28575" cap="rnd">
              <a:solidFill>
                <a:schemeClr val="accent4">
                  <a:lumMod val="75000"/>
                </a:schemeClr>
              </a:solidFill>
              <a:round/>
            </a:ln>
            <a:effectLst/>
          </c:spPr>
          <c:marker>
            <c:symbol val="circle"/>
            <c:size val="5"/>
            <c:spPr>
              <a:solidFill>
                <a:schemeClr val="accent4">
                  <a:lumMod val="75000"/>
                </a:schemeClr>
              </a:solidFill>
              <a:ln w="9525">
                <a:solidFill>
                  <a:schemeClr val="accent4">
                    <a:lumMod val="75000"/>
                  </a:schemeClr>
                </a:solidFill>
              </a:ln>
              <a:effectLst/>
            </c:spPr>
          </c:marker>
          <c:cat>
            <c:numRef>
              <c:f>'Figure A1.2.13'!$C$4:$H$4</c:f>
              <c:numCache>
                <c:formatCode>General</c:formatCode>
                <c:ptCount val="6"/>
                <c:pt idx="0">
                  <c:v>2014</c:v>
                </c:pt>
                <c:pt idx="1">
                  <c:v>2015</c:v>
                </c:pt>
                <c:pt idx="2">
                  <c:v>2016</c:v>
                </c:pt>
                <c:pt idx="3">
                  <c:v>2017</c:v>
                </c:pt>
                <c:pt idx="4">
                  <c:v>2018</c:v>
                </c:pt>
                <c:pt idx="5">
                  <c:v>2019</c:v>
                </c:pt>
              </c:numCache>
            </c:numRef>
          </c:cat>
          <c:val>
            <c:numRef>
              <c:f>'Figure A1.2.13'!$C$7:$H$7</c:f>
              <c:numCache>
                <c:formatCode>#,##0.00</c:formatCode>
                <c:ptCount val="6"/>
                <c:pt idx="1">
                  <c:v>12.794067625430438</c:v>
                </c:pt>
                <c:pt idx="2" formatCode="General">
                  <c:v>8.1298438909572628</c:v>
                </c:pt>
                <c:pt idx="3" formatCode="General">
                  <c:v>4.9857370542978554</c:v>
                </c:pt>
                <c:pt idx="4" formatCode="General">
                  <c:v>5.9337430780759002</c:v>
                </c:pt>
                <c:pt idx="5" formatCode="General">
                  <c:v>6.6200035662839314</c:v>
                </c:pt>
              </c:numCache>
            </c:numRef>
          </c:val>
          <c:smooth val="0"/>
        </c:ser>
        <c:dLbls>
          <c:showLegendKey val="0"/>
          <c:showVal val="0"/>
          <c:showCatName val="0"/>
          <c:showSerName val="0"/>
          <c:showPercent val="0"/>
          <c:showBubbleSize val="0"/>
        </c:dLbls>
        <c:marker val="1"/>
        <c:smooth val="0"/>
        <c:axId val="627296184"/>
        <c:axId val="627296576"/>
      </c:lineChart>
      <c:catAx>
        <c:axId val="62729618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95000"/>
                        <a:lumOff val="5000"/>
                      </a:schemeClr>
                    </a:solidFill>
                    <a:latin typeface="+mn-lt"/>
                    <a:ea typeface="+mn-ea"/>
                    <a:cs typeface="+mn-cs"/>
                  </a:defRPr>
                </a:pPr>
                <a:r>
                  <a:rPr lang="en-US"/>
                  <a:t>Year</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95000"/>
                      <a:lumOff val="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95000"/>
                    <a:lumOff val="5000"/>
                  </a:schemeClr>
                </a:solidFill>
                <a:latin typeface="+mn-lt"/>
                <a:ea typeface="+mn-ea"/>
                <a:cs typeface="+mn-cs"/>
              </a:defRPr>
            </a:pPr>
            <a:endParaRPr lang="en-US"/>
          </a:p>
        </c:txPr>
        <c:crossAx val="627296576"/>
        <c:crosses val="autoZero"/>
        <c:auto val="1"/>
        <c:lblAlgn val="ctr"/>
        <c:lblOffset val="100"/>
        <c:noMultiLvlLbl val="0"/>
      </c:catAx>
      <c:valAx>
        <c:axId val="627296576"/>
        <c:scaling>
          <c:orientation val="minMax"/>
          <c:max val="18"/>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95000"/>
                        <a:lumOff val="5000"/>
                      </a:schemeClr>
                    </a:solidFill>
                    <a:latin typeface="+mn-lt"/>
                    <a:ea typeface="+mn-ea"/>
                    <a:cs typeface="+mn-cs"/>
                  </a:defRPr>
                </a:pPr>
                <a:r>
                  <a:rPr lang="en-GB" sz="900" b="0" i="0" baseline="0">
                    <a:effectLst/>
                  </a:rPr>
                  <a:t>Volume weighted mean award price (cents </a:t>
                </a:r>
                <a:endParaRPr lang="en-GB" sz="900">
                  <a:effectLst/>
                </a:endParaRPr>
              </a:p>
              <a:p>
                <a:pPr>
                  <a:defRPr/>
                </a:pPr>
                <a:r>
                  <a:rPr lang="en-GB" sz="900" b="0" i="0" baseline="0">
                    <a:effectLst/>
                  </a:rPr>
                  <a:t>(EUR) per KWh)</a:t>
                </a:r>
                <a:endParaRPr lang="en-GB" sz="900">
                  <a:effectLst/>
                </a:endParaRP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95000"/>
                      <a:lumOff val="5000"/>
                    </a:schemeClr>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95000"/>
                    <a:lumOff val="5000"/>
                  </a:schemeClr>
                </a:solidFill>
                <a:latin typeface="+mn-lt"/>
                <a:ea typeface="+mn-ea"/>
                <a:cs typeface="+mn-cs"/>
              </a:defRPr>
            </a:pPr>
            <a:endParaRPr lang="en-US"/>
          </a:p>
        </c:txPr>
        <c:crossAx val="627296184"/>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95000"/>
                  <a:lumOff val="5000"/>
                </a:schemeClr>
              </a:solidFill>
              <a:latin typeface="+mn-lt"/>
              <a:ea typeface="+mn-ea"/>
              <a:cs typeface="+mn-cs"/>
            </a:defRPr>
          </a:pPr>
          <a:endParaRPr lang="en-US"/>
        </a:p>
      </c:txPr>
    </c:legend>
    <c:plotVisOnly val="1"/>
    <c:dispBlanksAs val="span"/>
    <c:showDLblsOverMax val="0"/>
  </c:chart>
  <c:spPr>
    <a:solidFill>
      <a:schemeClr val="bg1"/>
    </a:solidFill>
    <a:ln w="9525" cap="flat" cmpd="sng" algn="ctr">
      <a:solidFill>
        <a:schemeClr val="bg1"/>
      </a:solidFill>
      <a:round/>
    </a:ln>
    <a:effectLst/>
  </c:spPr>
  <c:txPr>
    <a:bodyPr/>
    <a:lstStyle/>
    <a:p>
      <a:pPr>
        <a:defRPr>
          <a:solidFill>
            <a:schemeClr val="tx1">
              <a:lumMod val="95000"/>
              <a:lumOff val="5000"/>
            </a:schemeClr>
          </a:solidFill>
        </a:defRPr>
      </a:pPr>
      <a:endParaRPr lang="en-US"/>
    </a:p>
  </c:txPr>
  <c:printSettings>
    <c:headerFooter/>
    <c:pageMargins l="0.7" r="0.7" t="0.75" b="0.75" header="0.3" footer="0.3"/>
    <c:pageSetup/>
  </c:printSettings>
</c:chartSpace>
</file>

<file path=xl/charts/chart26.xml><?xml version="1.0" encoding="utf-8"?>
<c:chartSpace xmlns:mc="http://schemas.openxmlformats.org/markup-compatibility/2006" xmlns:c14="http://schemas.microsoft.com/office/drawing/2007/8/2/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A1.2.14'!$B$5</c:f>
              <c:strCache>
                <c:ptCount val="1"/>
                <c:pt idx="0">
                  <c:v>1 technology</c:v>
                </c:pt>
              </c:strCache>
            </c:strRef>
          </c:tx>
          <c:spPr>
            <a:ln w="28575" cap="rnd">
              <a:solidFill>
                <a:srgbClr val="7A0000"/>
              </a:solidFill>
              <a:round/>
            </a:ln>
            <a:effectLst/>
          </c:spPr>
          <c:marker>
            <c:symbol val="circle"/>
            <c:size val="5"/>
            <c:spPr>
              <a:solidFill>
                <a:srgbClr val="7A0000"/>
              </a:solidFill>
              <a:ln w="9525">
                <a:solidFill>
                  <a:srgbClr val="7A0000"/>
                </a:solidFill>
              </a:ln>
              <a:effectLst/>
            </c:spPr>
          </c:marker>
          <c:cat>
            <c:numRef>
              <c:f>'Figure A1.2.14'!$C$4:$H$4</c:f>
              <c:numCache>
                <c:formatCode>General</c:formatCode>
                <c:ptCount val="6"/>
                <c:pt idx="0">
                  <c:v>2014</c:v>
                </c:pt>
                <c:pt idx="1">
                  <c:v>2015</c:v>
                </c:pt>
                <c:pt idx="2">
                  <c:v>2016</c:v>
                </c:pt>
                <c:pt idx="3">
                  <c:v>2017</c:v>
                </c:pt>
                <c:pt idx="4">
                  <c:v>2018</c:v>
                </c:pt>
                <c:pt idx="5">
                  <c:v>2019</c:v>
                </c:pt>
              </c:numCache>
            </c:numRef>
          </c:cat>
          <c:val>
            <c:numRef>
              <c:f>'Figure A1.2.14'!$C$5:$H$5</c:f>
              <c:numCache>
                <c:formatCode>General</c:formatCode>
                <c:ptCount val="6"/>
                <c:pt idx="2">
                  <c:v>12.039237147595355</c:v>
                </c:pt>
                <c:pt idx="3">
                  <c:v>13.052963497114373</c:v>
                </c:pt>
                <c:pt idx="4">
                  <c:v>14.73</c:v>
                </c:pt>
                <c:pt idx="5">
                  <c:v>12.429683794466406</c:v>
                </c:pt>
              </c:numCache>
            </c:numRef>
          </c:val>
          <c:smooth val="0"/>
        </c:ser>
        <c:ser>
          <c:idx val="1"/>
          <c:order val="1"/>
          <c:tx>
            <c:strRef>
              <c:f>'Figure A1.2.14'!$B$6</c:f>
              <c:strCache>
                <c:ptCount val="1"/>
                <c:pt idx="0">
                  <c:v>2-3 technologies</c:v>
                </c:pt>
              </c:strCache>
            </c:strRef>
          </c:tx>
          <c:spPr>
            <a:ln w="28575" cap="rnd">
              <a:solidFill>
                <a:schemeClr val="bg1">
                  <a:lumMod val="50000"/>
                </a:schemeClr>
              </a:solidFill>
              <a:round/>
            </a:ln>
            <a:effectLst/>
          </c:spPr>
          <c:marker>
            <c:symbol val="circle"/>
            <c:size val="5"/>
            <c:spPr>
              <a:solidFill>
                <a:schemeClr val="bg1">
                  <a:lumMod val="50000"/>
                </a:schemeClr>
              </a:solidFill>
              <a:ln w="9525">
                <a:solidFill>
                  <a:schemeClr val="bg1">
                    <a:lumMod val="50000"/>
                  </a:schemeClr>
                </a:solidFill>
              </a:ln>
              <a:effectLst/>
            </c:spPr>
          </c:marker>
          <c:cat>
            <c:numRef>
              <c:f>'Figure A1.2.14'!$C$4:$H$4</c:f>
              <c:numCache>
                <c:formatCode>General</c:formatCode>
                <c:ptCount val="6"/>
                <c:pt idx="0">
                  <c:v>2014</c:v>
                </c:pt>
                <c:pt idx="1">
                  <c:v>2015</c:v>
                </c:pt>
                <c:pt idx="2">
                  <c:v>2016</c:v>
                </c:pt>
                <c:pt idx="3">
                  <c:v>2017</c:v>
                </c:pt>
                <c:pt idx="4">
                  <c:v>2018</c:v>
                </c:pt>
                <c:pt idx="5">
                  <c:v>2019</c:v>
                </c:pt>
              </c:numCache>
            </c:numRef>
          </c:cat>
          <c:val>
            <c:numRef>
              <c:f>'Figure A1.2.14'!$C$6:$H$6</c:f>
              <c:numCache>
                <c:formatCode>General</c:formatCode>
                <c:ptCount val="6"/>
                <c:pt idx="3">
                  <c:v>9.2159270161112996</c:v>
                </c:pt>
                <c:pt idx="5">
                  <c:v>15.186000000000002</c:v>
                </c:pt>
              </c:numCache>
            </c:numRef>
          </c:val>
          <c:smooth val="0"/>
        </c:ser>
        <c:ser>
          <c:idx val="2"/>
          <c:order val="2"/>
          <c:tx>
            <c:strRef>
              <c:f>'Figure A1.2.14'!$B$7</c:f>
              <c:strCache>
                <c:ptCount val="1"/>
                <c:pt idx="0">
                  <c:v>4+ technologies</c:v>
                </c:pt>
              </c:strCache>
            </c:strRef>
          </c:tx>
          <c:spPr>
            <a:ln w="28575" cap="rnd">
              <a:solidFill>
                <a:schemeClr val="accent4">
                  <a:lumMod val="75000"/>
                </a:schemeClr>
              </a:solidFill>
              <a:round/>
            </a:ln>
            <a:effectLst/>
          </c:spPr>
          <c:marker>
            <c:symbol val="circle"/>
            <c:size val="5"/>
            <c:spPr>
              <a:solidFill>
                <a:schemeClr val="accent4">
                  <a:lumMod val="75000"/>
                </a:schemeClr>
              </a:solidFill>
              <a:ln w="9525">
                <a:solidFill>
                  <a:schemeClr val="accent4">
                    <a:lumMod val="75000"/>
                  </a:schemeClr>
                </a:solidFill>
              </a:ln>
              <a:effectLst/>
            </c:spPr>
          </c:marker>
          <c:cat>
            <c:numRef>
              <c:f>'Figure A1.2.14'!$C$4:$H$4</c:f>
              <c:numCache>
                <c:formatCode>General</c:formatCode>
                <c:ptCount val="6"/>
                <c:pt idx="0">
                  <c:v>2014</c:v>
                </c:pt>
                <c:pt idx="1">
                  <c:v>2015</c:v>
                </c:pt>
                <c:pt idx="2">
                  <c:v>2016</c:v>
                </c:pt>
                <c:pt idx="3">
                  <c:v>2017</c:v>
                </c:pt>
                <c:pt idx="4">
                  <c:v>2018</c:v>
                </c:pt>
                <c:pt idx="5">
                  <c:v>2019</c:v>
                </c:pt>
              </c:numCache>
            </c:numRef>
          </c:cat>
          <c:val>
            <c:numRef>
              <c:f>'Figure A1.2.14'!$C$7:$H$7</c:f>
              <c:numCache>
                <c:formatCode>#,##0.00</c:formatCode>
                <c:ptCount val="6"/>
                <c:pt idx="2" formatCode="General">
                  <c:v>9.032827183074648</c:v>
                </c:pt>
                <c:pt idx="3" formatCode="General">
                  <c:v>7.0180966099986817</c:v>
                </c:pt>
                <c:pt idx="4" formatCode="General">
                  <c:v>6.7045828146328565</c:v>
                </c:pt>
                <c:pt idx="5" formatCode="General">
                  <c:v>6.9430691530691533</c:v>
                </c:pt>
              </c:numCache>
            </c:numRef>
          </c:val>
          <c:smooth val="0"/>
        </c:ser>
        <c:dLbls>
          <c:showLegendKey val="0"/>
          <c:showVal val="0"/>
          <c:showCatName val="0"/>
          <c:showSerName val="0"/>
          <c:showPercent val="0"/>
          <c:showBubbleSize val="0"/>
        </c:dLbls>
        <c:marker val="1"/>
        <c:smooth val="0"/>
        <c:axId val="544804848"/>
        <c:axId val="544803672"/>
      </c:lineChart>
      <c:catAx>
        <c:axId val="54480484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95000"/>
                        <a:lumOff val="5000"/>
                      </a:schemeClr>
                    </a:solidFill>
                    <a:latin typeface="+mn-lt"/>
                    <a:ea typeface="+mn-ea"/>
                    <a:cs typeface="+mn-cs"/>
                  </a:defRPr>
                </a:pPr>
                <a:r>
                  <a:rPr lang="en-US"/>
                  <a:t>Year</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95000"/>
                      <a:lumOff val="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95000"/>
                    <a:lumOff val="5000"/>
                  </a:schemeClr>
                </a:solidFill>
                <a:latin typeface="+mn-lt"/>
                <a:ea typeface="+mn-ea"/>
                <a:cs typeface="+mn-cs"/>
              </a:defRPr>
            </a:pPr>
            <a:endParaRPr lang="en-US"/>
          </a:p>
        </c:txPr>
        <c:crossAx val="544803672"/>
        <c:crosses val="autoZero"/>
        <c:auto val="1"/>
        <c:lblAlgn val="ctr"/>
        <c:lblOffset val="100"/>
        <c:noMultiLvlLbl val="0"/>
      </c:catAx>
      <c:valAx>
        <c:axId val="544803672"/>
        <c:scaling>
          <c:orientation val="minMax"/>
          <c:max val="18"/>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95000"/>
                        <a:lumOff val="5000"/>
                      </a:schemeClr>
                    </a:solidFill>
                    <a:latin typeface="+mn-lt"/>
                    <a:ea typeface="+mn-ea"/>
                    <a:cs typeface="+mn-cs"/>
                  </a:defRPr>
                </a:pPr>
                <a:r>
                  <a:rPr lang="en-GB" sz="900" b="0" i="0" baseline="0">
                    <a:effectLst/>
                  </a:rPr>
                  <a:t>Volume weighted mean award price (cents </a:t>
                </a:r>
                <a:endParaRPr lang="en-GB" sz="900">
                  <a:effectLst/>
                </a:endParaRPr>
              </a:p>
              <a:p>
                <a:pPr>
                  <a:defRPr/>
                </a:pPr>
                <a:r>
                  <a:rPr lang="en-GB" sz="900" b="0" i="0" baseline="0">
                    <a:effectLst/>
                  </a:rPr>
                  <a:t>(EUR) per KWh)</a:t>
                </a:r>
                <a:endParaRPr lang="en-GB" sz="900">
                  <a:effectLst/>
                </a:endParaRP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95000"/>
                      <a:lumOff val="5000"/>
                    </a:schemeClr>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95000"/>
                    <a:lumOff val="5000"/>
                  </a:schemeClr>
                </a:solidFill>
                <a:latin typeface="+mn-lt"/>
                <a:ea typeface="+mn-ea"/>
                <a:cs typeface="+mn-cs"/>
              </a:defRPr>
            </a:pPr>
            <a:endParaRPr lang="en-US"/>
          </a:p>
        </c:txPr>
        <c:crossAx val="544804848"/>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95000"/>
                  <a:lumOff val="5000"/>
                </a:schemeClr>
              </a:solidFill>
              <a:latin typeface="+mn-lt"/>
              <a:ea typeface="+mn-ea"/>
              <a:cs typeface="+mn-cs"/>
            </a:defRPr>
          </a:pPr>
          <a:endParaRPr lang="en-US"/>
        </a:p>
      </c:txPr>
    </c:legend>
    <c:plotVisOnly val="1"/>
    <c:dispBlanksAs val="span"/>
    <c:showDLblsOverMax val="0"/>
  </c:chart>
  <c:spPr>
    <a:solidFill>
      <a:schemeClr val="bg1"/>
    </a:solidFill>
    <a:ln w="9525" cap="flat" cmpd="sng" algn="ctr">
      <a:solidFill>
        <a:schemeClr val="bg1"/>
      </a:solidFill>
      <a:round/>
    </a:ln>
    <a:effectLst/>
  </c:spPr>
  <c:txPr>
    <a:bodyPr/>
    <a:lstStyle/>
    <a:p>
      <a:pPr>
        <a:defRPr>
          <a:solidFill>
            <a:schemeClr val="tx1">
              <a:lumMod val="95000"/>
              <a:lumOff val="5000"/>
            </a:schemeClr>
          </a:solidFill>
        </a:defRPr>
      </a:pPr>
      <a:endParaRPr lang="en-US"/>
    </a:p>
  </c:txPr>
  <c:printSettings>
    <c:headerFooter/>
    <c:pageMargins l="0.7" r="0.7" t="0.75" b="0.75" header="0.3" footer="0.3"/>
    <c:pageSetup/>
  </c:printSettings>
</c:chartSpace>
</file>

<file path=xl/charts/chart3.xml><?xml version="1.0" encoding="utf-8"?>
<c:chartSpace xmlns:mc="http://schemas.openxmlformats.org/markup-compatibility/2006" xmlns:c14="http://schemas.microsoft.com/office/drawing/2007/8/2/chart" xmlns:c16r2="http://schemas.microsoft.com/office/drawing/2015/06/chart" xmlns:c15="http://schemas.microsoft.com/office/drawing/2012/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839026187584438"/>
          <c:y val="1.7244800390171282E-2"/>
          <c:w val="0.76889549984761441"/>
          <c:h val="0.61219497960417335"/>
        </c:manualLayout>
      </c:layout>
      <c:barChart>
        <c:barDir val="col"/>
        <c:grouping val="clustered"/>
        <c:varyColors val="0"/>
        <c:ser>
          <c:idx val="0"/>
          <c:order val="0"/>
          <c:tx>
            <c:strRef>
              <c:f>'Figure 3'!$B$7</c:f>
              <c:strCache>
                <c:ptCount val="1"/>
                <c:pt idx="0">
                  <c:v>Total Volume Awarded (MW)</c:v>
                </c:pt>
              </c:strCache>
            </c:strRef>
          </c:tx>
          <c:spPr>
            <a:solidFill>
              <a:srgbClr val="600000"/>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'Figure 3'!$A$8:$A$19</c:f>
              <c:strCache>
                <c:ptCount val="12"/>
                <c:pt idx="0">
                  <c:v>Denmark</c:v>
                </c:pt>
                <c:pt idx="1">
                  <c:v>France</c:v>
                </c:pt>
                <c:pt idx="2">
                  <c:v>Germany</c:v>
                </c:pt>
                <c:pt idx="3">
                  <c:v>Greece </c:v>
                </c:pt>
                <c:pt idx="4">
                  <c:v>Italy</c:v>
                </c:pt>
                <c:pt idx="5">
                  <c:v>Lithuania</c:v>
                </c:pt>
                <c:pt idx="6">
                  <c:v>Luxembourg</c:v>
                </c:pt>
                <c:pt idx="7">
                  <c:v>Malta</c:v>
                </c:pt>
                <c:pt idx="8">
                  <c:v>Slovenia</c:v>
                </c:pt>
                <c:pt idx="9">
                  <c:v>Spain</c:v>
                </c:pt>
                <c:pt idx="10">
                  <c:v>The Netherlands</c:v>
                </c:pt>
                <c:pt idx="11">
                  <c:v>United Kingdom</c:v>
                </c:pt>
              </c:strCache>
            </c:strRef>
          </c:cat>
          <c:val>
            <c:numRef>
              <c:f>'Figure 3'!$B$8:$B$19</c:f>
              <c:numCache>
                <c:formatCode>#,##0.00</c:formatCode>
                <c:ptCount val="12"/>
                <c:pt idx="0">
                  <c:v>688.6</c:v>
                </c:pt>
                <c:pt idx="1">
                  <c:v>5680.0649999999987</c:v>
                </c:pt>
                <c:pt idx="2">
                  <c:v>13793.768000000002</c:v>
                </c:pt>
                <c:pt idx="3">
                  <c:v>1296.2012000000002</c:v>
                </c:pt>
                <c:pt idx="4">
                  <c:v>1200.2850000000001</c:v>
                </c:pt>
                <c:pt idx="5">
                  <c:v>12.762499999999999</c:v>
                </c:pt>
                <c:pt idx="6">
                  <c:v>15.16</c:v>
                </c:pt>
                <c:pt idx="7">
                  <c:v>25.875799999999998</c:v>
                </c:pt>
                <c:pt idx="8">
                  <c:v>325.77399999999994</c:v>
                </c:pt>
                <c:pt idx="9">
                  <c:v>8536.9210000000003</c:v>
                </c:pt>
                <c:pt idx="10">
                  <c:v>22779.5</c:v>
                </c:pt>
                <c:pt idx="11">
                  <c:v>11259.619999999999</c:v>
                </c:pt>
              </c:numCache>
            </c:numRef>
          </c:val>
          <c:extLst xmlns:c16r2="http://schemas.microsoft.com/office/drawing/2015/06/chart">
            <c:ext xmlns:c16="http://schemas.microsoft.com/office/drawing/2014/chart" uri="{C3380CC4-5D6E-409C-BE32-E72D297353CC}">
              <c16:uniqueId val="{00000002-B2EB-4DE5-8F5C-AD39ED56E1E9}"/>
            </c:ext>
          </c:extLst>
        </c:ser>
        <c:dLbls>
          <c:dLblPos val="outEnd"/>
          <c:showLegendKey val="0"/>
          <c:showVal val="1"/>
          <c:showCatName val="0"/>
          <c:showSerName val="0"/>
          <c:showPercent val="0"/>
          <c:showBubbleSize val="0"/>
        </c:dLbls>
        <c:gapWidth val="80"/>
        <c:overlap val="25"/>
        <c:axId val="82537592"/>
        <c:axId val="173470280"/>
      </c:barChart>
      <c:catAx>
        <c:axId val="82537592"/>
        <c:scaling>
          <c:orientation val="minMax"/>
        </c:scaling>
        <c:delete val="0"/>
        <c:axPos val="b"/>
        <c:title>
          <c:tx>
            <c:rich>
              <a:bodyPr rot="0" spcFirstLastPara="1" vertOverflow="ellipsis" vert="horz" wrap="square" anchor="ctr" anchorCtr="1"/>
              <a:lstStyle/>
              <a:p>
                <a:pPr>
                  <a:defRPr sz="1000" b="0" i="0" u="none" strike="noStrike" kern="1200" cap="all"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US" sz="1000" cap="none"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Member State </a:t>
                </a:r>
              </a:p>
            </c:rich>
          </c:tx>
          <c:layout>
            <c:manualLayout>
              <c:xMode val="edge"/>
              <c:yMode val="edge"/>
              <c:x val="0.45158642321412612"/>
              <c:y val="0.89896281409263434"/>
            </c:manualLayout>
          </c:layout>
          <c:overlay val="0"/>
          <c:spPr>
            <a:noFill/>
            <a:ln>
              <a:noFill/>
            </a:ln>
            <a:effectLst/>
          </c:spPr>
        </c:title>
        <c:numFmt formatCode="General" sourceLinked="1"/>
        <c:majorTickMark val="none"/>
        <c:minorTickMark val="none"/>
        <c:tickLblPos val="nextTo"/>
        <c:spPr>
          <a:noFill/>
          <a:ln w="15875" cap="flat" cmpd="sng" algn="ctr">
            <a:noFill/>
            <a:round/>
          </a:ln>
          <a:effectLst/>
        </c:spPr>
        <c:txPr>
          <a:bodyPr rot="-60000000" spcFirstLastPara="1" vertOverflow="ellipsis" vert="horz" wrap="square" anchor="ctr" anchorCtr="1"/>
          <a:lstStyle/>
          <a:p>
            <a:pPr>
              <a:defRPr sz="800" b="0" i="0" u="none" strike="noStrike" kern="1200" cap="none" spc="20" normalizeH="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3470280"/>
        <c:crosses val="autoZero"/>
        <c:auto val="1"/>
        <c:lblAlgn val="ctr"/>
        <c:lblOffset val="100"/>
        <c:noMultiLvlLbl val="0"/>
      </c:catAx>
      <c:valAx>
        <c:axId val="173470280"/>
        <c:scaling>
          <c:orientation val="minMax"/>
        </c:scaling>
        <c:delete val="0"/>
        <c:axPos val="l"/>
        <c:majorGridlines>
          <c:spPr>
            <a:ln w="9525" cap="flat" cmpd="sng" algn="ctr">
              <a:solidFill>
                <a:schemeClr val="tx1">
                  <a:lumMod val="5000"/>
                  <a:lumOff val="95000"/>
                </a:schemeClr>
              </a:solidFill>
              <a:round/>
            </a:ln>
            <a:effectLst/>
          </c:spPr>
        </c:majorGridlines>
        <c:title>
          <c:tx>
            <c:rich>
              <a:bodyPr rot="-5400000" spcFirstLastPara="1" vertOverflow="ellipsis" vert="horz" wrap="square" anchor="ctr" anchorCtr="1"/>
              <a:lstStyle/>
              <a:p>
                <a:pPr>
                  <a:defRPr sz="900" b="0" i="0" u="none" strike="noStrike" kern="1200" cap="all"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US" sz="900" cap="none"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Volume Awarded (MW)</a:t>
                </a:r>
              </a:p>
            </c:rich>
          </c:tx>
          <c:layout>
            <c:manualLayout>
              <c:xMode val="edge"/>
              <c:yMode val="edge"/>
              <c:x val="2.8498366964579587E-2"/>
              <c:y val="6.0075228338852316E-2"/>
            </c:manualLayout>
          </c:layout>
          <c:overlay val="0"/>
          <c:spPr>
            <a:noFill/>
            <a:ln>
              <a:noFill/>
            </a:ln>
            <a:effectLst/>
          </c:sp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82537592"/>
        <c:crosses val="autoZero"/>
        <c:crossBetween val="between"/>
      </c:valAx>
    </c:plotArea>
    <c:plotVisOnly val="1"/>
    <c:dispBlanksAs val="gap"/>
    <c:showDLblsOverMax val="0"/>
  </c:chart>
  <c:spPr>
    <a:ln>
      <a:noFill/>
    </a:ln>
  </c:spPr>
  <c:txPr>
    <a:bodyPr/>
    <a:lstStyle/>
    <a:p>
      <a:pPr>
        <a:defRPr/>
      </a:pPr>
      <a:endParaRPr lang="en-US"/>
    </a:p>
  </c:txPr>
  <c:printSettings>
    <c:headerFooter/>
    <c:pageMargins l="0.7" r="0.7" t="0.75" b="0.75" header="0.3" footer="0.3"/>
    <c:pageSetup/>
  </c:printSettings>
</c:chartSpace>
</file>

<file path=xl/charts/chart4.xml><?xml version="1.0" encoding="utf-8"?>
<c:chartSpace xmlns:mc="http://schemas.openxmlformats.org/markup-compatibility/2006" xmlns:c14="http://schemas.microsoft.com/office/drawing/2007/8/2/chart" xmlns:c16r2="http://schemas.microsoft.com/office/drawing/2015/06/chart" xmlns:c15="http://schemas.microsoft.com/office/drawing/2012/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072003499562556"/>
          <c:y val="4.1666814120145092E-2"/>
          <c:w val="0.83128716224103572"/>
          <c:h val="0.77626880818647281"/>
        </c:manualLayout>
      </c:layout>
      <c:barChart>
        <c:barDir val="col"/>
        <c:grouping val="clustered"/>
        <c:varyColors val="0"/>
        <c:ser>
          <c:idx val="0"/>
          <c:order val="0"/>
          <c:tx>
            <c:strRef>
              <c:f>'Figure 4'!$B$6</c:f>
              <c:strCache>
                <c:ptCount val="1"/>
                <c:pt idx="0">
                  <c:v>Total Volume Awarded (MW)</c:v>
                </c:pt>
              </c:strCache>
            </c:strRef>
          </c:tx>
          <c:spPr>
            <a:solidFill>
              <a:srgbClr val="600000"/>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numRef>
              <c:f>'Figure 4'!$A$7:$A$12</c:f>
              <c:numCache>
                <c:formatCode>General</c:formatCode>
                <c:ptCount val="6"/>
                <c:pt idx="0">
                  <c:v>2014</c:v>
                </c:pt>
                <c:pt idx="1">
                  <c:v>2015</c:v>
                </c:pt>
                <c:pt idx="2">
                  <c:v>2016</c:v>
                </c:pt>
                <c:pt idx="3">
                  <c:v>2017</c:v>
                </c:pt>
                <c:pt idx="4">
                  <c:v>2018</c:v>
                </c:pt>
                <c:pt idx="5">
                  <c:v>2019</c:v>
                </c:pt>
              </c:numCache>
            </c:numRef>
          </c:cat>
          <c:val>
            <c:numRef>
              <c:f>'Figure 4'!$B$7:$B$12</c:f>
              <c:numCache>
                <c:formatCode>#,##0.00</c:formatCode>
                <c:ptCount val="6"/>
                <c:pt idx="0">
                  <c:v>461.99999999999994</c:v>
                </c:pt>
                <c:pt idx="1">
                  <c:v>3551.6824999999999</c:v>
                </c:pt>
                <c:pt idx="2">
                  <c:v>8412.5642000000007</c:v>
                </c:pt>
                <c:pt idx="3">
                  <c:v>25648.018</c:v>
                </c:pt>
                <c:pt idx="4">
                  <c:v>13361.923799999999</c:v>
                </c:pt>
                <c:pt idx="5">
                  <c:v>14178.344000000001</c:v>
                </c:pt>
              </c:numCache>
            </c:numRef>
          </c:val>
          <c:extLst xmlns:c16r2="http://schemas.microsoft.com/office/drawing/2015/06/chart">
            <c:ext xmlns:c16="http://schemas.microsoft.com/office/drawing/2014/chart" uri="{C3380CC4-5D6E-409C-BE32-E72D297353CC}">
              <c16:uniqueId val="{00000003-530F-43DC-A8EE-042756DEA53D}"/>
            </c:ext>
          </c:extLst>
        </c:ser>
        <c:dLbls>
          <c:dLblPos val="outEnd"/>
          <c:showLegendKey val="0"/>
          <c:showVal val="1"/>
          <c:showCatName val="0"/>
          <c:showSerName val="0"/>
          <c:showPercent val="0"/>
          <c:showBubbleSize val="0"/>
        </c:dLbls>
        <c:gapWidth val="80"/>
        <c:overlap val="25"/>
        <c:axId val="173474200"/>
        <c:axId val="173473416"/>
      </c:barChart>
      <c:catAx>
        <c:axId val="173474200"/>
        <c:scaling>
          <c:orientation val="minMax"/>
        </c:scaling>
        <c:delete val="0"/>
        <c:axPos val="b"/>
        <c:title>
          <c:tx>
            <c:rich>
              <a:bodyPr rot="0" spcFirstLastPara="1" vertOverflow="ellipsis" vert="horz" wrap="square" anchor="ctr" anchorCtr="1"/>
              <a:lstStyle/>
              <a:p>
                <a:pPr>
                  <a:defRPr sz="1000" b="0" i="0" u="none" strike="noStrike" kern="1200" cap="all"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US" sz="1000" cap="none"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Year</a:t>
                </a:r>
              </a:p>
            </c:rich>
          </c:tx>
          <c:layout>
            <c:manualLayout>
              <c:xMode val="edge"/>
              <c:yMode val="edge"/>
              <c:x val="0.50325138778747025"/>
              <c:y val="0.89885249827545588"/>
            </c:manualLayout>
          </c:layout>
          <c:overlay val="0"/>
          <c:spPr>
            <a:noFill/>
            <a:ln>
              <a:noFill/>
            </a:ln>
            <a:effectLst/>
          </c:spPr>
        </c:title>
        <c:numFmt formatCode="General" sourceLinked="1"/>
        <c:majorTickMark val="none"/>
        <c:minorTickMark val="none"/>
        <c:tickLblPos val="nextTo"/>
        <c:spPr>
          <a:noFill/>
          <a:ln w="15875" cap="flat" cmpd="sng" algn="ctr">
            <a:noFill/>
            <a:round/>
          </a:ln>
          <a:effectLst/>
        </c:spPr>
        <c:txPr>
          <a:bodyPr rot="-60000000" spcFirstLastPara="1" vertOverflow="ellipsis" vert="horz" wrap="square" anchor="ctr" anchorCtr="1"/>
          <a:lstStyle/>
          <a:p>
            <a:pPr>
              <a:defRPr sz="900" b="0" i="0" u="none" strike="noStrike" kern="1200" cap="none" spc="20" normalizeH="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3473416"/>
        <c:crosses val="autoZero"/>
        <c:auto val="1"/>
        <c:lblAlgn val="ctr"/>
        <c:lblOffset val="100"/>
        <c:noMultiLvlLbl val="0"/>
      </c:catAx>
      <c:valAx>
        <c:axId val="173473416"/>
        <c:scaling>
          <c:orientation val="minMax"/>
        </c:scaling>
        <c:delete val="0"/>
        <c:axPos val="l"/>
        <c:majorGridlines>
          <c:spPr>
            <a:ln w="9525" cap="flat" cmpd="sng" algn="ctr">
              <a:solidFill>
                <a:schemeClr val="tx1">
                  <a:lumMod val="5000"/>
                  <a:lumOff val="95000"/>
                </a:schemeClr>
              </a:solidFill>
              <a:round/>
            </a:ln>
            <a:effectLst/>
          </c:spPr>
        </c:majorGridlines>
        <c:title>
          <c:tx>
            <c:rich>
              <a:bodyPr rot="-5400000" spcFirstLastPara="1" vertOverflow="ellipsis" vert="horz" wrap="square" anchor="ctr" anchorCtr="1"/>
              <a:lstStyle/>
              <a:p>
                <a:pPr>
                  <a:defRPr sz="1000" b="0" i="0" u="none" strike="noStrike" kern="1200" cap="all"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US" sz="1000" cap="none"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Volume Awarded (MW)</a:t>
                </a:r>
              </a:p>
            </c:rich>
          </c:tx>
          <c:layout>
            <c:manualLayout>
              <c:xMode val="edge"/>
              <c:yMode val="edge"/>
              <c:x val="1.8920688468922354E-2"/>
              <c:y val="0.1442704899550267"/>
            </c:manualLayout>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3474200"/>
        <c:crosses val="autoZero"/>
        <c:crossBetween val="between"/>
      </c:valAx>
    </c:plotArea>
    <c:plotVisOnly val="1"/>
    <c:dispBlanksAs val="gap"/>
    <c:showDLblsOverMax val="0"/>
  </c:chart>
  <c:spPr>
    <a:ln>
      <a:noFill/>
    </a:ln>
  </c:spPr>
  <c:txPr>
    <a:bodyPr/>
    <a:lstStyle/>
    <a:p>
      <a:pPr>
        <a:defRPr/>
      </a:pPr>
      <a:endParaRPr lang="en-US"/>
    </a:p>
  </c:txPr>
  <c:printSettings>
    <c:headerFooter/>
    <c:pageMargins l="0.7" r="0.7" t="0.75" b="0.75" header="0.3" footer="0.3"/>
    <c:pageSetup/>
  </c:printSettings>
</c:chartSpace>
</file>

<file path=xl/charts/chart5.xml><?xml version="1.0" encoding="utf-8"?>
<c:chartSpace xmlns:mc="http://schemas.openxmlformats.org/markup-compatibility/2006" xmlns:c14="http://schemas.microsoft.com/office/drawing/2007/8/2/chart" xmlns:c16r2="http://schemas.microsoft.com/office/drawing/2015/06/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 5'!$A$7</c:f>
              <c:strCache>
                <c:ptCount val="1"/>
                <c:pt idx="0">
                  <c:v>Denmark</c:v>
                </c:pt>
              </c:strCache>
            </c:strRef>
          </c:tx>
          <c:spPr>
            <a:ln w="19050" cap="rnd">
              <a:solidFill>
                <a:schemeClr val="accent4">
                  <a:lumMod val="75000"/>
                </a:schemeClr>
              </a:solidFill>
              <a:round/>
            </a:ln>
            <a:effectLst/>
          </c:spPr>
          <c:marker>
            <c:symbol val="square"/>
            <c:size val="4"/>
            <c:spPr>
              <a:solidFill>
                <a:schemeClr val="accent4">
                  <a:lumMod val="75000"/>
                </a:schemeClr>
              </a:solidFill>
              <a:ln w="9525">
                <a:solidFill>
                  <a:schemeClr val="accent4">
                    <a:lumMod val="75000"/>
                  </a:schemeClr>
                </a:solidFill>
              </a:ln>
              <a:effectLst/>
            </c:spPr>
          </c:marker>
          <c:cat>
            <c:numRef>
              <c:f>'Figure 5'!$B$6:$G$6</c:f>
              <c:numCache>
                <c:formatCode>General</c:formatCode>
                <c:ptCount val="6"/>
                <c:pt idx="0">
                  <c:v>2014</c:v>
                </c:pt>
                <c:pt idx="1">
                  <c:v>2015</c:v>
                </c:pt>
                <c:pt idx="2">
                  <c:v>2016</c:v>
                </c:pt>
                <c:pt idx="3">
                  <c:v>2017</c:v>
                </c:pt>
                <c:pt idx="4">
                  <c:v>2018</c:v>
                </c:pt>
                <c:pt idx="5">
                  <c:v>2019</c:v>
                </c:pt>
              </c:numCache>
            </c:numRef>
          </c:cat>
          <c:val>
            <c:numRef>
              <c:f>'Figure 5'!$B$7:$G$7</c:f>
              <c:numCache>
                <c:formatCode>General</c:formatCode>
                <c:ptCount val="6"/>
                <c:pt idx="2" formatCode="#,##0.00">
                  <c:v>140.53333333333333</c:v>
                </c:pt>
                <c:pt idx="4" formatCode="#,##0.00">
                  <c:v>267</c:v>
                </c:pt>
              </c:numCache>
            </c:numRef>
          </c:val>
          <c:smooth val="0"/>
          <c:extLst xmlns:c16r2="http://schemas.microsoft.com/office/drawing/2015/06/chart">
            <c:ext xmlns:c16="http://schemas.microsoft.com/office/drawing/2014/chart" uri="{C3380CC4-5D6E-409C-BE32-E72D297353CC}">
              <c16:uniqueId val="{00000000-B617-4DC4-97CF-1A4FB1088157}"/>
            </c:ext>
          </c:extLst>
        </c:ser>
        <c:ser>
          <c:idx val="1"/>
          <c:order val="1"/>
          <c:tx>
            <c:strRef>
              <c:f>'Figure 5'!$A$8</c:f>
              <c:strCache>
                <c:ptCount val="1"/>
                <c:pt idx="0">
                  <c:v>France</c:v>
                </c:pt>
              </c:strCache>
            </c:strRef>
          </c:tx>
          <c:spPr>
            <a:ln w="19050" cap="rnd">
              <a:solidFill>
                <a:schemeClr val="accent4">
                  <a:lumMod val="75000"/>
                </a:schemeClr>
              </a:solidFill>
              <a:prstDash val="sysDash"/>
              <a:round/>
            </a:ln>
            <a:effectLst/>
          </c:spPr>
          <c:marker>
            <c:symbol val="circle"/>
            <c:size val="4"/>
            <c:spPr>
              <a:solidFill>
                <a:schemeClr val="accent4">
                  <a:lumMod val="75000"/>
                </a:schemeClr>
              </a:solidFill>
              <a:ln w="9525">
                <a:solidFill>
                  <a:schemeClr val="accent4">
                    <a:lumMod val="75000"/>
                  </a:schemeClr>
                </a:solidFill>
              </a:ln>
              <a:effectLst/>
            </c:spPr>
          </c:marker>
          <c:cat>
            <c:numRef>
              <c:f>'Figure 5'!$B$6:$G$6</c:f>
              <c:numCache>
                <c:formatCode>General</c:formatCode>
                <c:ptCount val="6"/>
                <c:pt idx="0">
                  <c:v>2014</c:v>
                </c:pt>
                <c:pt idx="1">
                  <c:v>2015</c:v>
                </c:pt>
                <c:pt idx="2">
                  <c:v>2016</c:v>
                </c:pt>
                <c:pt idx="3">
                  <c:v>2017</c:v>
                </c:pt>
                <c:pt idx="4">
                  <c:v>2018</c:v>
                </c:pt>
                <c:pt idx="5">
                  <c:v>2019</c:v>
                </c:pt>
              </c:numCache>
            </c:numRef>
          </c:cat>
          <c:val>
            <c:numRef>
              <c:f>'Figure 5'!$B$8:$G$8</c:f>
              <c:numCache>
                <c:formatCode>#,##0.00</c:formatCode>
                <c:ptCount val="6"/>
                <c:pt idx="0">
                  <c:v>57.749999999999993</c:v>
                </c:pt>
                <c:pt idx="1">
                  <c:v>146.53333333333333</c:v>
                </c:pt>
                <c:pt idx="2">
                  <c:v>22.350833333333338</c:v>
                </c:pt>
                <c:pt idx="3">
                  <c:v>125.67764705882352</c:v>
                </c:pt>
                <c:pt idx="4">
                  <c:v>53.701944444444443</c:v>
                </c:pt>
                <c:pt idx="5">
                  <c:v>87.954545454545439</c:v>
                </c:pt>
              </c:numCache>
            </c:numRef>
          </c:val>
          <c:smooth val="0"/>
          <c:extLst xmlns:c16r2="http://schemas.microsoft.com/office/drawing/2015/06/chart">
            <c:ext xmlns:c16="http://schemas.microsoft.com/office/drawing/2014/chart" uri="{C3380CC4-5D6E-409C-BE32-E72D297353CC}">
              <c16:uniqueId val="{00000001-B617-4DC4-97CF-1A4FB1088157}"/>
            </c:ext>
          </c:extLst>
        </c:ser>
        <c:ser>
          <c:idx val="2"/>
          <c:order val="2"/>
          <c:tx>
            <c:strRef>
              <c:f>'Figure 5'!$A$9</c:f>
              <c:strCache>
                <c:ptCount val="1"/>
                <c:pt idx="0">
                  <c:v>Germany</c:v>
                </c:pt>
              </c:strCache>
            </c:strRef>
          </c:tx>
          <c:spPr>
            <a:ln w="19050" cap="rnd">
              <a:solidFill>
                <a:schemeClr val="accent4">
                  <a:lumMod val="75000"/>
                </a:schemeClr>
              </a:solidFill>
              <a:prstDash val="sysDot"/>
              <a:round/>
            </a:ln>
            <a:effectLst/>
          </c:spPr>
          <c:marker>
            <c:symbol val="x"/>
            <c:size val="5"/>
            <c:spPr>
              <a:noFill/>
              <a:ln w="9525">
                <a:solidFill>
                  <a:schemeClr val="accent4">
                    <a:lumMod val="75000"/>
                  </a:schemeClr>
                </a:solidFill>
              </a:ln>
              <a:effectLst/>
            </c:spPr>
          </c:marker>
          <c:cat>
            <c:numRef>
              <c:f>'Figure 5'!$B$6:$G$6</c:f>
              <c:numCache>
                <c:formatCode>General</c:formatCode>
                <c:ptCount val="6"/>
                <c:pt idx="0">
                  <c:v>2014</c:v>
                </c:pt>
                <c:pt idx="1">
                  <c:v>2015</c:v>
                </c:pt>
                <c:pt idx="2">
                  <c:v>2016</c:v>
                </c:pt>
                <c:pt idx="3">
                  <c:v>2017</c:v>
                </c:pt>
                <c:pt idx="4">
                  <c:v>2018</c:v>
                </c:pt>
                <c:pt idx="5">
                  <c:v>2019</c:v>
                </c:pt>
              </c:numCache>
            </c:numRef>
          </c:cat>
          <c:val>
            <c:numRef>
              <c:f>'Figure 5'!$B$9:$G$9</c:f>
              <c:numCache>
                <c:formatCode>#,##0.00</c:formatCode>
                <c:ptCount val="6"/>
                <c:pt idx="1">
                  <c:v>173.62333333333333</c:v>
                </c:pt>
                <c:pt idx="2">
                  <c:v>140.34966666666665</c:v>
                </c:pt>
                <c:pt idx="3">
                  <c:v>620.05050000000006</c:v>
                </c:pt>
                <c:pt idx="4">
                  <c:v>400.63669230769221</c:v>
                </c:pt>
                <c:pt idx="5">
                  <c:v>208.64964285714285</c:v>
                </c:pt>
              </c:numCache>
            </c:numRef>
          </c:val>
          <c:smooth val="0"/>
          <c:extLst xmlns:c16r2="http://schemas.microsoft.com/office/drawing/2015/06/chart">
            <c:ext xmlns:c16="http://schemas.microsoft.com/office/drawing/2014/chart" uri="{C3380CC4-5D6E-409C-BE32-E72D297353CC}">
              <c16:uniqueId val="{00000002-B617-4DC4-97CF-1A4FB1088157}"/>
            </c:ext>
          </c:extLst>
        </c:ser>
        <c:ser>
          <c:idx val="3"/>
          <c:order val="3"/>
          <c:tx>
            <c:strRef>
              <c:f>'Figure 5'!$A$10</c:f>
              <c:strCache>
                <c:ptCount val="1"/>
                <c:pt idx="0">
                  <c:v>Greece </c:v>
                </c:pt>
              </c:strCache>
            </c:strRef>
          </c:tx>
          <c:spPr>
            <a:ln w="19050" cap="rnd">
              <a:solidFill>
                <a:srgbClr val="7A0000"/>
              </a:solidFill>
              <a:round/>
            </a:ln>
            <a:effectLst/>
          </c:spPr>
          <c:marker>
            <c:symbol val="square"/>
            <c:size val="4"/>
            <c:spPr>
              <a:solidFill>
                <a:srgbClr val="7A0000"/>
              </a:solidFill>
              <a:ln w="9525">
                <a:solidFill>
                  <a:srgbClr val="7A0000"/>
                </a:solidFill>
              </a:ln>
              <a:effectLst/>
            </c:spPr>
          </c:marker>
          <c:cat>
            <c:numRef>
              <c:f>'Figure 5'!$B$6:$G$6</c:f>
              <c:numCache>
                <c:formatCode>General</c:formatCode>
                <c:ptCount val="6"/>
                <c:pt idx="0">
                  <c:v>2014</c:v>
                </c:pt>
                <c:pt idx="1">
                  <c:v>2015</c:v>
                </c:pt>
                <c:pt idx="2">
                  <c:v>2016</c:v>
                </c:pt>
                <c:pt idx="3">
                  <c:v>2017</c:v>
                </c:pt>
                <c:pt idx="4">
                  <c:v>2018</c:v>
                </c:pt>
                <c:pt idx="5">
                  <c:v>2019</c:v>
                </c:pt>
              </c:numCache>
            </c:numRef>
          </c:cat>
          <c:val>
            <c:numRef>
              <c:f>'Figure 5'!$B$10:$G$10</c:f>
              <c:numCache>
                <c:formatCode>General</c:formatCode>
                <c:ptCount val="6"/>
                <c:pt idx="2" formatCode="#,##0.00">
                  <c:v>19.960099999999997</c:v>
                </c:pt>
                <c:pt idx="4" formatCode="#,##0.00">
                  <c:v>99.215000000000003</c:v>
                </c:pt>
                <c:pt idx="5" formatCode="#,##0.00">
                  <c:v>380.10300000000001</c:v>
                </c:pt>
              </c:numCache>
            </c:numRef>
          </c:val>
          <c:smooth val="0"/>
          <c:extLst xmlns:c16r2="http://schemas.microsoft.com/office/drawing/2015/06/chart">
            <c:ext xmlns:c16="http://schemas.microsoft.com/office/drawing/2014/chart" uri="{C3380CC4-5D6E-409C-BE32-E72D297353CC}">
              <c16:uniqueId val="{00000003-B617-4DC4-97CF-1A4FB1088157}"/>
            </c:ext>
          </c:extLst>
        </c:ser>
        <c:ser>
          <c:idx val="4"/>
          <c:order val="4"/>
          <c:tx>
            <c:strRef>
              <c:f>'Figure 5'!$A$11</c:f>
              <c:strCache>
                <c:ptCount val="1"/>
                <c:pt idx="0">
                  <c:v>Italy</c:v>
                </c:pt>
              </c:strCache>
            </c:strRef>
          </c:tx>
          <c:spPr>
            <a:ln w="19050" cap="rnd">
              <a:solidFill>
                <a:srgbClr val="7A0000"/>
              </a:solidFill>
              <a:prstDash val="sysDash"/>
              <a:round/>
            </a:ln>
            <a:effectLst/>
          </c:spPr>
          <c:marker>
            <c:symbol val="circle"/>
            <c:size val="4"/>
            <c:spPr>
              <a:solidFill>
                <a:srgbClr val="7A0000"/>
              </a:solidFill>
              <a:ln w="9525">
                <a:solidFill>
                  <a:srgbClr val="7A0000"/>
                </a:solidFill>
              </a:ln>
              <a:effectLst/>
            </c:spPr>
          </c:marker>
          <c:cat>
            <c:numRef>
              <c:f>'Figure 5'!$B$6:$G$6</c:f>
              <c:numCache>
                <c:formatCode>General</c:formatCode>
                <c:ptCount val="6"/>
                <c:pt idx="0">
                  <c:v>2014</c:v>
                </c:pt>
                <c:pt idx="1">
                  <c:v>2015</c:v>
                </c:pt>
                <c:pt idx="2">
                  <c:v>2016</c:v>
                </c:pt>
                <c:pt idx="3">
                  <c:v>2017</c:v>
                </c:pt>
                <c:pt idx="4">
                  <c:v>2018</c:v>
                </c:pt>
                <c:pt idx="5">
                  <c:v>2019</c:v>
                </c:pt>
              </c:numCache>
            </c:numRef>
          </c:cat>
          <c:val>
            <c:numRef>
              <c:f>'Figure 5'!$B$11:$G$11</c:f>
              <c:numCache>
                <c:formatCode>General</c:formatCode>
                <c:ptCount val="6"/>
                <c:pt idx="2" formatCode="#,##0.00">
                  <c:v>92.329615384615394</c:v>
                </c:pt>
              </c:numCache>
            </c:numRef>
          </c:val>
          <c:smooth val="0"/>
          <c:extLst xmlns:c16r2="http://schemas.microsoft.com/office/drawing/2015/06/chart">
            <c:ext xmlns:c16="http://schemas.microsoft.com/office/drawing/2014/chart" uri="{C3380CC4-5D6E-409C-BE32-E72D297353CC}">
              <c16:uniqueId val="{00000004-B617-4DC4-97CF-1A4FB1088157}"/>
            </c:ext>
          </c:extLst>
        </c:ser>
        <c:ser>
          <c:idx val="5"/>
          <c:order val="5"/>
          <c:tx>
            <c:strRef>
              <c:f>'Figure 5'!$A$12</c:f>
              <c:strCache>
                <c:ptCount val="1"/>
                <c:pt idx="0">
                  <c:v>Lithuania</c:v>
                </c:pt>
              </c:strCache>
            </c:strRef>
          </c:tx>
          <c:spPr>
            <a:ln w="19050" cap="rnd">
              <a:solidFill>
                <a:srgbClr val="7A0000"/>
              </a:solidFill>
              <a:prstDash val="sysDot"/>
              <a:round/>
            </a:ln>
            <a:effectLst/>
          </c:spPr>
          <c:marker>
            <c:symbol val="x"/>
            <c:size val="5"/>
            <c:spPr>
              <a:noFill/>
              <a:ln w="9525">
                <a:solidFill>
                  <a:srgbClr val="7A0000"/>
                </a:solidFill>
              </a:ln>
              <a:effectLst/>
            </c:spPr>
          </c:marker>
          <c:cat>
            <c:numRef>
              <c:f>'Figure 5'!$B$6:$G$6</c:f>
              <c:numCache>
                <c:formatCode>General</c:formatCode>
                <c:ptCount val="6"/>
                <c:pt idx="0">
                  <c:v>2014</c:v>
                </c:pt>
                <c:pt idx="1">
                  <c:v>2015</c:v>
                </c:pt>
                <c:pt idx="2">
                  <c:v>2016</c:v>
                </c:pt>
                <c:pt idx="3">
                  <c:v>2017</c:v>
                </c:pt>
                <c:pt idx="4">
                  <c:v>2018</c:v>
                </c:pt>
                <c:pt idx="5">
                  <c:v>2019</c:v>
                </c:pt>
              </c:numCache>
            </c:numRef>
          </c:cat>
          <c:val>
            <c:numRef>
              <c:f>'Figure 5'!$B$12:$G$12</c:f>
              <c:numCache>
                <c:formatCode>#,##0.00</c:formatCode>
                <c:ptCount val="6"/>
                <c:pt idx="1">
                  <c:v>4.2541666666666664</c:v>
                </c:pt>
              </c:numCache>
            </c:numRef>
          </c:val>
          <c:smooth val="0"/>
          <c:extLst xmlns:c16r2="http://schemas.microsoft.com/office/drawing/2015/06/chart">
            <c:ext xmlns:c16="http://schemas.microsoft.com/office/drawing/2014/chart" uri="{C3380CC4-5D6E-409C-BE32-E72D297353CC}">
              <c16:uniqueId val="{00000005-B617-4DC4-97CF-1A4FB1088157}"/>
            </c:ext>
          </c:extLst>
        </c:ser>
        <c:ser>
          <c:idx val="6"/>
          <c:order val="6"/>
          <c:tx>
            <c:strRef>
              <c:f>'Figure 5'!$A$13</c:f>
              <c:strCache>
                <c:ptCount val="1"/>
                <c:pt idx="0">
                  <c:v>Luxembourg</c:v>
                </c:pt>
              </c:strCache>
            </c:strRef>
          </c:tx>
          <c:spPr>
            <a:ln w="19050" cap="rnd">
              <a:solidFill>
                <a:schemeClr val="accent5">
                  <a:lumMod val="75000"/>
                </a:schemeClr>
              </a:solidFill>
              <a:round/>
            </a:ln>
            <a:effectLst/>
          </c:spPr>
          <c:marker>
            <c:symbol val="square"/>
            <c:size val="4"/>
            <c:spPr>
              <a:solidFill>
                <a:schemeClr val="accent5">
                  <a:lumMod val="75000"/>
                </a:schemeClr>
              </a:solidFill>
              <a:ln w="9525">
                <a:solidFill>
                  <a:schemeClr val="accent5">
                    <a:lumMod val="75000"/>
                  </a:schemeClr>
                </a:solidFill>
              </a:ln>
              <a:effectLst/>
            </c:spPr>
          </c:marker>
          <c:cat>
            <c:numRef>
              <c:f>'Figure 5'!$B$6:$G$6</c:f>
              <c:numCache>
                <c:formatCode>General</c:formatCode>
                <c:ptCount val="6"/>
                <c:pt idx="0">
                  <c:v>2014</c:v>
                </c:pt>
                <c:pt idx="1">
                  <c:v>2015</c:v>
                </c:pt>
                <c:pt idx="2">
                  <c:v>2016</c:v>
                </c:pt>
                <c:pt idx="3">
                  <c:v>2017</c:v>
                </c:pt>
                <c:pt idx="4">
                  <c:v>2018</c:v>
                </c:pt>
                <c:pt idx="5">
                  <c:v>2019</c:v>
                </c:pt>
              </c:numCache>
            </c:numRef>
          </c:cat>
          <c:val>
            <c:numRef>
              <c:f>'Figure 5'!$B$13:$G$13</c:f>
              <c:numCache>
                <c:formatCode>General</c:formatCode>
                <c:ptCount val="6"/>
                <c:pt idx="4" formatCode="#,##0.00">
                  <c:v>15.16</c:v>
                </c:pt>
              </c:numCache>
            </c:numRef>
          </c:val>
          <c:smooth val="0"/>
          <c:extLst xmlns:c16r2="http://schemas.microsoft.com/office/drawing/2015/06/chart">
            <c:ext xmlns:c16="http://schemas.microsoft.com/office/drawing/2014/chart" uri="{C3380CC4-5D6E-409C-BE32-E72D297353CC}">
              <c16:uniqueId val="{00000006-B617-4DC4-97CF-1A4FB1088157}"/>
            </c:ext>
          </c:extLst>
        </c:ser>
        <c:ser>
          <c:idx val="7"/>
          <c:order val="7"/>
          <c:tx>
            <c:strRef>
              <c:f>'Figure 5'!$A$14</c:f>
              <c:strCache>
                <c:ptCount val="1"/>
                <c:pt idx="0">
                  <c:v>Malta</c:v>
                </c:pt>
              </c:strCache>
            </c:strRef>
          </c:tx>
          <c:spPr>
            <a:ln w="19050" cap="rnd">
              <a:solidFill>
                <a:schemeClr val="accent5">
                  <a:lumMod val="75000"/>
                </a:schemeClr>
              </a:solidFill>
              <a:prstDash val="sysDash"/>
              <a:round/>
            </a:ln>
            <a:effectLst/>
          </c:spPr>
          <c:marker>
            <c:symbol val="circle"/>
            <c:size val="4"/>
            <c:spPr>
              <a:solidFill>
                <a:schemeClr val="accent5">
                  <a:lumMod val="75000"/>
                </a:schemeClr>
              </a:solidFill>
              <a:ln w="9525">
                <a:solidFill>
                  <a:schemeClr val="accent5">
                    <a:lumMod val="75000"/>
                  </a:schemeClr>
                </a:solidFill>
              </a:ln>
              <a:effectLst/>
            </c:spPr>
          </c:marker>
          <c:cat>
            <c:numRef>
              <c:f>'Figure 5'!$B$6:$G$6</c:f>
              <c:numCache>
                <c:formatCode>General</c:formatCode>
                <c:ptCount val="6"/>
                <c:pt idx="0">
                  <c:v>2014</c:v>
                </c:pt>
                <c:pt idx="1">
                  <c:v>2015</c:v>
                </c:pt>
                <c:pt idx="2">
                  <c:v>2016</c:v>
                </c:pt>
                <c:pt idx="3">
                  <c:v>2017</c:v>
                </c:pt>
                <c:pt idx="4">
                  <c:v>2018</c:v>
                </c:pt>
                <c:pt idx="5">
                  <c:v>2019</c:v>
                </c:pt>
              </c:numCache>
            </c:numRef>
          </c:cat>
          <c:val>
            <c:numRef>
              <c:f>'Figure 5'!$B$14:$G$14</c:f>
              <c:numCache>
                <c:formatCode>General</c:formatCode>
                <c:ptCount val="6"/>
                <c:pt idx="4" formatCode="#,##0.00">
                  <c:v>12.937899999999999</c:v>
                </c:pt>
              </c:numCache>
            </c:numRef>
          </c:val>
          <c:smooth val="0"/>
          <c:extLst xmlns:c16r2="http://schemas.microsoft.com/office/drawing/2015/06/chart">
            <c:ext xmlns:c16="http://schemas.microsoft.com/office/drawing/2014/chart" uri="{C3380CC4-5D6E-409C-BE32-E72D297353CC}">
              <c16:uniqueId val="{00000007-B617-4DC4-97CF-1A4FB1088157}"/>
            </c:ext>
          </c:extLst>
        </c:ser>
        <c:ser>
          <c:idx val="8"/>
          <c:order val="8"/>
          <c:tx>
            <c:strRef>
              <c:f>'Figure 5'!$A$15</c:f>
              <c:strCache>
                <c:ptCount val="1"/>
                <c:pt idx="0">
                  <c:v>Slovenia</c:v>
                </c:pt>
              </c:strCache>
            </c:strRef>
          </c:tx>
          <c:spPr>
            <a:ln w="19050" cap="rnd">
              <a:solidFill>
                <a:schemeClr val="accent5">
                  <a:lumMod val="75000"/>
                </a:schemeClr>
              </a:solidFill>
              <a:prstDash val="sysDot"/>
              <a:round/>
            </a:ln>
            <a:effectLst/>
          </c:spPr>
          <c:marker>
            <c:symbol val="x"/>
            <c:size val="5"/>
            <c:spPr>
              <a:noFill/>
              <a:ln w="9525">
                <a:solidFill>
                  <a:schemeClr val="accent5">
                    <a:lumMod val="75000"/>
                  </a:schemeClr>
                </a:solidFill>
              </a:ln>
              <a:effectLst/>
            </c:spPr>
          </c:marker>
          <c:cat>
            <c:numRef>
              <c:f>'Figure 5'!$B$6:$G$6</c:f>
              <c:numCache>
                <c:formatCode>General</c:formatCode>
                <c:ptCount val="6"/>
                <c:pt idx="0">
                  <c:v>2014</c:v>
                </c:pt>
                <c:pt idx="1">
                  <c:v>2015</c:v>
                </c:pt>
                <c:pt idx="2">
                  <c:v>2016</c:v>
                </c:pt>
                <c:pt idx="3">
                  <c:v>2017</c:v>
                </c:pt>
                <c:pt idx="4">
                  <c:v>2018</c:v>
                </c:pt>
                <c:pt idx="5">
                  <c:v>2019</c:v>
                </c:pt>
              </c:numCache>
            </c:numRef>
          </c:cat>
          <c:val>
            <c:numRef>
              <c:f>'Figure 5'!$B$15:$G$15</c:f>
              <c:numCache>
                <c:formatCode>General</c:formatCode>
                <c:ptCount val="6"/>
                <c:pt idx="3" formatCode="#,##0.00">
                  <c:v>12.2446</c:v>
                </c:pt>
                <c:pt idx="4" formatCode="#,##0.00">
                  <c:v>37.904666666666671</c:v>
                </c:pt>
                <c:pt idx="5" formatCode="#,##0.00">
                  <c:v>9.2807499999999994</c:v>
                </c:pt>
              </c:numCache>
            </c:numRef>
          </c:val>
          <c:smooth val="0"/>
          <c:extLst xmlns:c16r2="http://schemas.microsoft.com/office/drawing/2015/06/chart">
            <c:ext xmlns:c16="http://schemas.microsoft.com/office/drawing/2014/chart" uri="{C3380CC4-5D6E-409C-BE32-E72D297353CC}">
              <c16:uniqueId val="{00000008-B617-4DC4-97CF-1A4FB1088157}"/>
            </c:ext>
          </c:extLst>
        </c:ser>
        <c:ser>
          <c:idx val="9"/>
          <c:order val="9"/>
          <c:tx>
            <c:strRef>
              <c:f>'Figure 5'!$A$16</c:f>
              <c:strCache>
                <c:ptCount val="1"/>
                <c:pt idx="0">
                  <c:v>Spain</c:v>
                </c:pt>
              </c:strCache>
            </c:strRef>
          </c:tx>
          <c:spPr>
            <a:ln w="19050" cap="rnd">
              <a:solidFill>
                <a:schemeClr val="bg1">
                  <a:lumMod val="50000"/>
                </a:schemeClr>
              </a:solidFill>
              <a:prstDash val="solid"/>
              <a:round/>
            </a:ln>
            <a:effectLst/>
          </c:spPr>
          <c:marker>
            <c:symbol val="square"/>
            <c:size val="4"/>
            <c:spPr>
              <a:solidFill>
                <a:schemeClr val="bg1">
                  <a:lumMod val="50000"/>
                </a:schemeClr>
              </a:solidFill>
              <a:ln w="9525">
                <a:solidFill>
                  <a:schemeClr val="bg1">
                    <a:lumMod val="50000"/>
                  </a:schemeClr>
                </a:solidFill>
              </a:ln>
              <a:effectLst/>
            </c:spPr>
          </c:marker>
          <c:cat>
            <c:numRef>
              <c:f>'Figure 5'!$B$6:$G$6</c:f>
              <c:numCache>
                <c:formatCode>General</c:formatCode>
                <c:ptCount val="6"/>
                <c:pt idx="0">
                  <c:v>2014</c:v>
                </c:pt>
                <c:pt idx="1">
                  <c:v>2015</c:v>
                </c:pt>
                <c:pt idx="2">
                  <c:v>2016</c:v>
                </c:pt>
                <c:pt idx="3">
                  <c:v>2017</c:v>
                </c:pt>
                <c:pt idx="4">
                  <c:v>2018</c:v>
                </c:pt>
                <c:pt idx="5">
                  <c:v>2019</c:v>
                </c:pt>
              </c:numCache>
            </c:numRef>
          </c:cat>
          <c:val>
            <c:numRef>
              <c:f>'Figure 5'!$B$16:$G$16</c:f>
              <c:numCache>
                <c:formatCode>General</c:formatCode>
                <c:ptCount val="6"/>
                <c:pt idx="2" formatCode="#,##0.00">
                  <c:v>350</c:v>
                </c:pt>
                <c:pt idx="3" formatCode="#,##0.00">
                  <c:v>3918.4605000000001</c:v>
                </c:pt>
              </c:numCache>
            </c:numRef>
          </c:val>
          <c:smooth val="0"/>
          <c:extLst xmlns:c16r2="http://schemas.microsoft.com/office/drawing/2015/06/chart">
            <c:ext xmlns:c16="http://schemas.microsoft.com/office/drawing/2014/chart" uri="{C3380CC4-5D6E-409C-BE32-E72D297353CC}">
              <c16:uniqueId val="{00000009-B617-4DC4-97CF-1A4FB1088157}"/>
            </c:ext>
          </c:extLst>
        </c:ser>
        <c:ser>
          <c:idx val="10"/>
          <c:order val="10"/>
          <c:tx>
            <c:strRef>
              <c:f>'Figure 5'!$A$17</c:f>
              <c:strCache>
                <c:ptCount val="1"/>
                <c:pt idx="0">
                  <c:v>The Netherlands</c:v>
                </c:pt>
              </c:strCache>
            </c:strRef>
          </c:tx>
          <c:spPr>
            <a:ln w="19050" cap="rnd">
              <a:solidFill>
                <a:schemeClr val="bg1">
                  <a:lumMod val="50000"/>
                </a:schemeClr>
              </a:solidFill>
              <a:prstDash val="sysDash"/>
              <a:round/>
            </a:ln>
            <a:effectLst/>
          </c:spPr>
          <c:marker>
            <c:symbol val="circle"/>
            <c:size val="4"/>
            <c:spPr>
              <a:solidFill>
                <a:schemeClr val="bg1">
                  <a:lumMod val="50000"/>
                </a:schemeClr>
              </a:solidFill>
              <a:ln w="9525">
                <a:solidFill>
                  <a:schemeClr val="bg1">
                    <a:lumMod val="50000"/>
                  </a:schemeClr>
                </a:solidFill>
              </a:ln>
              <a:effectLst/>
            </c:spPr>
          </c:marker>
          <c:cat>
            <c:numRef>
              <c:f>'Figure 5'!$B$6:$G$6</c:f>
              <c:numCache>
                <c:formatCode>General</c:formatCode>
                <c:ptCount val="6"/>
                <c:pt idx="0">
                  <c:v>2014</c:v>
                </c:pt>
                <c:pt idx="1">
                  <c:v>2015</c:v>
                </c:pt>
                <c:pt idx="2">
                  <c:v>2016</c:v>
                </c:pt>
                <c:pt idx="3">
                  <c:v>2017</c:v>
                </c:pt>
                <c:pt idx="4">
                  <c:v>2018</c:v>
                </c:pt>
                <c:pt idx="5">
                  <c:v>2019</c:v>
                </c:pt>
              </c:numCache>
            </c:numRef>
          </c:cat>
          <c:val>
            <c:numRef>
              <c:f>'Figure 5'!$B$17:$G$17</c:f>
              <c:numCache>
                <c:formatCode>General</c:formatCode>
                <c:ptCount val="6"/>
                <c:pt idx="2" formatCode="#,##0.00">
                  <c:v>1340.375</c:v>
                </c:pt>
                <c:pt idx="3" formatCode="#,##0.00">
                  <c:v>1826.75</c:v>
                </c:pt>
                <c:pt idx="4" formatCode="#,##0.00">
                  <c:v>2115.6666666666665</c:v>
                </c:pt>
                <c:pt idx="5" formatCode="#,##0.00">
                  <c:v>1882</c:v>
                </c:pt>
              </c:numCache>
            </c:numRef>
          </c:val>
          <c:smooth val="0"/>
          <c:extLst xmlns:c16r2="http://schemas.microsoft.com/office/drawing/2015/06/chart">
            <c:ext xmlns:c16="http://schemas.microsoft.com/office/drawing/2014/chart" uri="{C3380CC4-5D6E-409C-BE32-E72D297353CC}">
              <c16:uniqueId val="{0000000A-B617-4DC4-97CF-1A4FB1088157}"/>
            </c:ext>
          </c:extLst>
        </c:ser>
        <c:ser>
          <c:idx val="11"/>
          <c:order val="11"/>
          <c:tx>
            <c:strRef>
              <c:f>'Figure 5'!$A$18</c:f>
              <c:strCache>
                <c:ptCount val="1"/>
                <c:pt idx="0">
                  <c:v>United Kingdom</c:v>
                </c:pt>
              </c:strCache>
            </c:strRef>
          </c:tx>
          <c:spPr>
            <a:ln w="19050" cap="rnd">
              <a:solidFill>
                <a:schemeClr val="bg1">
                  <a:lumMod val="50000"/>
                </a:schemeClr>
              </a:solidFill>
              <a:prstDash val="sysDot"/>
              <a:round/>
            </a:ln>
            <a:effectLst/>
          </c:spPr>
          <c:marker>
            <c:symbol val="x"/>
            <c:size val="5"/>
            <c:spPr>
              <a:noFill/>
              <a:ln w="9525">
                <a:solidFill>
                  <a:schemeClr val="bg1">
                    <a:lumMod val="50000"/>
                  </a:schemeClr>
                </a:solidFill>
              </a:ln>
              <a:effectLst/>
            </c:spPr>
          </c:marker>
          <c:cat>
            <c:numRef>
              <c:f>'Figure 5'!$B$6:$G$6</c:f>
              <c:numCache>
                <c:formatCode>General</c:formatCode>
                <c:ptCount val="6"/>
                <c:pt idx="0">
                  <c:v>2014</c:v>
                </c:pt>
                <c:pt idx="1">
                  <c:v>2015</c:v>
                </c:pt>
                <c:pt idx="2">
                  <c:v>2016</c:v>
                </c:pt>
                <c:pt idx="3">
                  <c:v>2017</c:v>
                </c:pt>
                <c:pt idx="4">
                  <c:v>2018</c:v>
                </c:pt>
                <c:pt idx="5">
                  <c:v>2019</c:v>
                </c:pt>
              </c:numCache>
            </c:numRef>
          </c:cat>
          <c:val>
            <c:numRef>
              <c:f>'Figure 5'!$B$18:$G$18</c:f>
              <c:numCache>
                <c:formatCode>#,##0.00</c:formatCode>
                <c:ptCount val="6"/>
                <c:pt idx="1">
                  <c:v>1069.425</c:v>
                </c:pt>
                <c:pt idx="3">
                  <c:v>3345.95</c:v>
                </c:pt>
                <c:pt idx="5">
                  <c:v>5774.82</c:v>
                </c:pt>
              </c:numCache>
            </c:numRef>
          </c:val>
          <c:smooth val="0"/>
          <c:extLst xmlns:c16r2="http://schemas.microsoft.com/office/drawing/2015/06/chart">
            <c:ext xmlns:c16="http://schemas.microsoft.com/office/drawing/2014/chart" uri="{C3380CC4-5D6E-409C-BE32-E72D297353CC}">
              <c16:uniqueId val="{0000000B-B617-4DC4-97CF-1A4FB1088157}"/>
            </c:ext>
          </c:extLst>
        </c:ser>
        <c:dLbls>
          <c:showLegendKey val="0"/>
          <c:showVal val="0"/>
          <c:showCatName val="0"/>
          <c:showSerName val="0"/>
          <c:showPercent val="0"/>
          <c:showBubbleSize val="0"/>
        </c:dLbls>
        <c:marker val="1"/>
        <c:smooth val="0"/>
        <c:axId val="173471064"/>
        <c:axId val="173475768"/>
      </c:lineChart>
      <c:catAx>
        <c:axId val="1734710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a:solidFill>
                      <a:sysClr val="windowText" lastClr="000000"/>
                    </a:solidFill>
                    <a:latin typeface="Verdana" panose="020B0604030504040204" pitchFamily="34" charset="0"/>
                    <a:ea typeface="Verdana" panose="020B0604030504040204" pitchFamily="34" charset="0"/>
                    <a:cs typeface="Verdana" panose="020B0604030504040204" pitchFamily="34" charset="0"/>
                  </a:rPr>
                  <a:t>Year</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3475768"/>
        <c:crosses val="autoZero"/>
        <c:auto val="1"/>
        <c:lblAlgn val="ctr"/>
        <c:lblOffset val="100"/>
        <c:noMultiLvlLbl val="0"/>
      </c:catAx>
      <c:valAx>
        <c:axId val="173475768"/>
        <c:scaling>
          <c:orientation val="minMax"/>
          <c:max val="60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sz="90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Average</a:t>
                </a:r>
                <a:r>
                  <a:rPr lang="en-GB" sz="9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 Volume Awarded per Competitive Process (MW)</a:t>
                </a:r>
                <a:endParaRPr lang="en-GB" sz="900">
                  <a:solidFill>
                    <a:sysClr val="windowText" lastClr="000000"/>
                  </a:solidFill>
                  <a:latin typeface="Verdana" panose="020B0604030504040204" pitchFamily="34" charset="0"/>
                  <a:ea typeface="Verdana" panose="020B0604030504040204" pitchFamily="34" charset="0"/>
                  <a:cs typeface="Verdana" panose="020B0604030504040204" pitchFamily="34" charset="0"/>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347106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legend>
    <c:plotVisOnly val="1"/>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l="0.7" r="0.7" t="0.75" b="0.75" header="0.3" footer="0.3"/>
    <c:pageSetup/>
  </c:printSettings>
</c:chartSpace>
</file>

<file path=xl/charts/chart6.xml><?xml version="1.0" encoding="utf-8"?>
<c:chartSpace xmlns:mc="http://schemas.openxmlformats.org/markup-compatibility/2006" xmlns:c14="http://schemas.microsoft.com/office/drawing/2007/8/2/chart" xmlns:c16r2="http://schemas.microsoft.com/office/drawing/2015/06/chart" xmlns:c15="http://schemas.microsoft.com/office/drawing/2012/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823137243179473"/>
          <c:y val="4.1666666666666664E-2"/>
          <c:w val="0.83128716224103572"/>
          <c:h val="0.66662514200650291"/>
        </c:manualLayout>
      </c:layout>
      <c:barChart>
        <c:barDir val="col"/>
        <c:grouping val="clustered"/>
        <c:varyColors val="0"/>
        <c:ser>
          <c:idx val="0"/>
          <c:order val="0"/>
          <c:tx>
            <c:strRef>
              <c:f>'Figure 6'!$B$24</c:f>
              <c:strCache>
                <c:ptCount val="1"/>
                <c:pt idx="0">
                  <c:v>Volume Participating/ Volume Awarded</c:v>
                </c:pt>
              </c:strCache>
            </c:strRef>
          </c:tx>
          <c:spPr>
            <a:solidFill>
              <a:srgbClr val="600000"/>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'Figure 6'!$A$25:$A$36</c:f>
              <c:strCache>
                <c:ptCount val="12"/>
                <c:pt idx="0">
                  <c:v>Denmark</c:v>
                </c:pt>
                <c:pt idx="1">
                  <c:v>Finland (MWh)</c:v>
                </c:pt>
                <c:pt idx="2">
                  <c:v>France (MW)</c:v>
                </c:pt>
                <c:pt idx="3">
                  <c:v>France (MWp)</c:v>
                </c:pt>
                <c:pt idx="4">
                  <c:v>Germany</c:v>
                </c:pt>
                <c:pt idx="5">
                  <c:v>Greece </c:v>
                </c:pt>
                <c:pt idx="6">
                  <c:v>Italy</c:v>
                </c:pt>
                <c:pt idx="7">
                  <c:v>Lithuania</c:v>
                </c:pt>
                <c:pt idx="8">
                  <c:v>Luxembourg</c:v>
                </c:pt>
                <c:pt idx="9">
                  <c:v>Malta</c:v>
                </c:pt>
                <c:pt idx="10">
                  <c:v>Poland</c:v>
                </c:pt>
                <c:pt idx="11">
                  <c:v>Spain</c:v>
                </c:pt>
              </c:strCache>
            </c:strRef>
          </c:cat>
          <c:val>
            <c:numRef>
              <c:f>'Figure 6'!$B$25:$B$36</c:f>
              <c:numCache>
                <c:formatCode>0.00</c:formatCode>
                <c:ptCount val="12"/>
                <c:pt idx="0">
                  <c:v>2.2335708836177002</c:v>
                </c:pt>
                <c:pt idx="1">
                  <c:v>3.0367647058823528</c:v>
                </c:pt>
                <c:pt idx="2">
                  <c:v>2.6219519880245827</c:v>
                </c:pt>
                <c:pt idx="3">
                  <c:v>1.4507041214252994</c:v>
                </c:pt>
                <c:pt idx="4">
                  <c:v>2.1155309265576108</c:v>
                </c:pt>
                <c:pt idx="5">
                  <c:v>1.6218052339643709</c:v>
                </c:pt>
                <c:pt idx="6">
                  <c:v>1.9835827554291807</c:v>
                </c:pt>
                <c:pt idx="7">
                  <c:v>2</c:v>
                </c:pt>
                <c:pt idx="8">
                  <c:v>1</c:v>
                </c:pt>
                <c:pt idx="9">
                  <c:v>1.3022079075202946</c:v>
                </c:pt>
                <c:pt idx="10">
                  <c:v>3.688213012180185</c:v>
                </c:pt>
                <c:pt idx="11">
                  <c:v>2.1071428571428572</c:v>
                </c:pt>
              </c:numCache>
            </c:numRef>
          </c:val>
          <c:extLst xmlns:c16r2="http://schemas.microsoft.com/office/drawing/2015/06/chart">
            <c:ext xmlns:c16="http://schemas.microsoft.com/office/drawing/2014/chart" uri="{C3380CC4-5D6E-409C-BE32-E72D297353CC}">
              <c16:uniqueId val="{00000002-D725-4B28-AC4F-63ED6AEB6595}"/>
            </c:ext>
          </c:extLst>
        </c:ser>
        <c:dLbls>
          <c:dLblPos val="outEnd"/>
          <c:showLegendKey val="0"/>
          <c:showVal val="1"/>
          <c:showCatName val="0"/>
          <c:showSerName val="0"/>
          <c:showPercent val="0"/>
          <c:showBubbleSize val="0"/>
        </c:dLbls>
        <c:gapWidth val="80"/>
        <c:overlap val="25"/>
        <c:axId val="173476160"/>
        <c:axId val="173476552"/>
      </c:barChart>
      <c:catAx>
        <c:axId val="173476160"/>
        <c:scaling>
          <c:orientation val="minMax"/>
        </c:scaling>
        <c:delete val="0"/>
        <c:axPos val="b"/>
        <c:title>
          <c:tx>
            <c:rich>
              <a:bodyPr rot="0" spcFirstLastPara="1" vertOverflow="ellipsis" vert="horz" wrap="square" anchor="ctr" anchorCtr="1"/>
              <a:lstStyle/>
              <a:p>
                <a:pPr>
                  <a:defRPr sz="1000" b="0" i="0" u="none" strike="noStrike" kern="1200" cap="all"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US" sz="1000" cap="none"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Member State </a:t>
                </a:r>
              </a:p>
            </c:rich>
          </c:tx>
          <c:layout>
            <c:manualLayout>
              <c:xMode val="edge"/>
              <c:yMode val="edge"/>
              <c:x val="0.4412057039878563"/>
              <c:y val="0.91222966532168559"/>
            </c:manualLayout>
          </c:layout>
          <c:overlay val="0"/>
          <c:spPr>
            <a:noFill/>
            <a:ln>
              <a:noFill/>
            </a:ln>
            <a:effectLst/>
          </c:spPr>
        </c:title>
        <c:numFmt formatCode="General" sourceLinked="1"/>
        <c:majorTickMark val="none"/>
        <c:minorTickMark val="none"/>
        <c:tickLblPos val="nextTo"/>
        <c:spPr>
          <a:noFill/>
          <a:ln w="15875" cap="flat" cmpd="sng" algn="ctr">
            <a:noFill/>
            <a:round/>
          </a:ln>
          <a:effectLst/>
        </c:spPr>
        <c:txPr>
          <a:bodyPr rot="-60000000" spcFirstLastPara="1" vertOverflow="ellipsis" vert="horz" wrap="square" anchor="ctr" anchorCtr="1"/>
          <a:lstStyle/>
          <a:p>
            <a:pPr>
              <a:defRPr sz="800" b="0" i="0" u="none" strike="noStrike" kern="1200" cap="none" spc="20" normalizeH="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3476552"/>
        <c:crosses val="autoZero"/>
        <c:auto val="1"/>
        <c:lblAlgn val="ctr"/>
        <c:lblOffset val="100"/>
        <c:noMultiLvlLbl val="0"/>
      </c:catAx>
      <c:valAx>
        <c:axId val="173476552"/>
        <c:scaling>
          <c:orientation val="minMax"/>
        </c:scaling>
        <c:delete val="0"/>
        <c:axPos val="l"/>
        <c:majorGridlines>
          <c:spPr>
            <a:ln w="9525" cap="flat" cmpd="sng" algn="ctr">
              <a:solidFill>
                <a:schemeClr val="tx1">
                  <a:lumMod val="5000"/>
                  <a:lumOff val="95000"/>
                </a:schemeClr>
              </a:solidFill>
              <a:round/>
            </a:ln>
            <a:effectLst/>
          </c:spPr>
        </c:majorGridlines>
        <c:title>
          <c:tx>
            <c:rich>
              <a:bodyPr rot="-5400000" spcFirstLastPara="1" vertOverflow="ellipsis" vert="horz" wrap="square" anchor="ctr" anchorCtr="1"/>
              <a:lstStyle/>
              <a:p>
                <a:pPr>
                  <a:defRPr sz="900" b="0" i="0" u="none" strike="noStrike" kern="1200" cap="all"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US" sz="900" cap="none"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Mean ratio of volume participated over </a:t>
                </a:r>
              </a:p>
              <a:p>
                <a:pPr>
                  <a:defRPr sz="900" b="0" i="0" u="none" strike="noStrike" kern="1200" cap="all"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US" sz="900" cap="none"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volume awarded</a:t>
                </a:r>
              </a:p>
            </c:rich>
          </c:tx>
          <c:layout>
            <c:manualLayout>
              <c:xMode val="edge"/>
              <c:yMode val="edge"/>
              <c:x val="2.6393444374405706E-2"/>
              <c:y val="3.9111838292940654E-2"/>
            </c:manualLayout>
          </c:layout>
          <c:overlay val="0"/>
          <c:spPr>
            <a:noFill/>
            <a:ln>
              <a:noFill/>
            </a:ln>
            <a:effectLst/>
          </c:sp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spc="2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3476160"/>
        <c:crosses val="autoZero"/>
        <c:crossBetween val="between"/>
      </c:valAx>
    </c:plotArea>
    <c:plotVisOnly val="1"/>
    <c:dispBlanksAs val="gap"/>
    <c:showDLblsOverMax val="0"/>
  </c:chart>
  <c:spPr>
    <a:ln>
      <a:noFill/>
    </a:ln>
  </c:spPr>
  <c:txPr>
    <a:bodyPr/>
    <a:lstStyle/>
    <a:p>
      <a:pPr>
        <a:defRPr/>
      </a:pPr>
      <a:endParaRPr lang="en-US"/>
    </a:p>
  </c:txPr>
  <c:printSettings>
    <c:headerFooter/>
    <c:pageMargins l="0.7" r="0.7" t="0.75" b="0.75" header="0.3" footer="0.3"/>
    <c:pageSetup/>
  </c:printSettings>
</c:chartSpace>
</file>

<file path=xl/charts/chart7.xml><?xml version="1.0" encoding="utf-8"?>
<c:chartSpace xmlns:mc="http://schemas.openxmlformats.org/markup-compatibility/2006" xmlns:c14="http://schemas.microsoft.com/office/drawing/2007/8/2/chart" xmlns:c16r2="http://schemas.microsoft.com/office/drawing/2015/06/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'Figure 7'!$B$5</c:f>
              <c:strCache>
                <c:ptCount val="1"/>
                <c:pt idx="0">
                  <c:v>1 Technology</c:v>
                </c:pt>
              </c:strCache>
            </c:strRef>
          </c:tx>
          <c:spPr>
            <a:solidFill>
              <a:schemeClr val="accent5">
                <a:lumMod val="50000"/>
              </a:schemeClr>
            </a:solidFill>
            <a:ln>
              <a:noFill/>
            </a:ln>
            <a:effectLst/>
          </c:spPr>
          <c:invertIfNegative val="0"/>
          <c:cat>
            <c:strRef>
              <c:f>'Figure 7'!$A$6:$A$19</c:f>
              <c:strCache>
                <c:ptCount val="14"/>
                <c:pt idx="0">
                  <c:v>Denmark</c:v>
                </c:pt>
                <c:pt idx="1">
                  <c:v>Finland (MWh)</c:v>
                </c:pt>
                <c:pt idx="2">
                  <c:v>France</c:v>
                </c:pt>
                <c:pt idx="3">
                  <c:v>Germany</c:v>
                </c:pt>
                <c:pt idx="4">
                  <c:v>Greece </c:v>
                </c:pt>
                <c:pt idx="5">
                  <c:v>Italy</c:v>
                </c:pt>
                <c:pt idx="6">
                  <c:v>Lithuania</c:v>
                </c:pt>
                <c:pt idx="7">
                  <c:v>Luxembourg</c:v>
                </c:pt>
                <c:pt idx="8">
                  <c:v>Malta</c:v>
                </c:pt>
                <c:pt idx="9">
                  <c:v>Poland (MWh)</c:v>
                </c:pt>
                <c:pt idx="10">
                  <c:v>Slovenia</c:v>
                </c:pt>
                <c:pt idx="11">
                  <c:v>Spain</c:v>
                </c:pt>
                <c:pt idx="12">
                  <c:v>The Netherlands</c:v>
                </c:pt>
                <c:pt idx="13">
                  <c:v>United Kingdom</c:v>
                </c:pt>
              </c:strCache>
            </c:strRef>
          </c:cat>
          <c:val>
            <c:numRef>
              <c:f>'Figure 7'!$B$6:$B$19</c:f>
              <c:numCache>
                <c:formatCode>General</c:formatCode>
                <c:ptCount val="14"/>
                <c:pt idx="0" formatCode="#,##0.00">
                  <c:v>421.6</c:v>
                </c:pt>
                <c:pt idx="2" formatCode="#,##0.00">
                  <c:v>5337.7199999999993</c:v>
                </c:pt>
                <c:pt idx="3" formatCode="#,##0.00">
                  <c:v>12968.768000000002</c:v>
                </c:pt>
                <c:pt idx="4" formatCode="#,##0.00">
                  <c:v>535.99520000000007</c:v>
                </c:pt>
                <c:pt idx="5" formatCode="#,##0.00">
                  <c:v>1200.2850000000001</c:v>
                </c:pt>
                <c:pt idx="6" formatCode="#,##0.00">
                  <c:v>0.33</c:v>
                </c:pt>
                <c:pt idx="7" formatCode="#,##0.00">
                  <c:v>15.16</c:v>
                </c:pt>
                <c:pt idx="8" formatCode="#,##0.00">
                  <c:v>25.875799999999998</c:v>
                </c:pt>
                <c:pt idx="9" formatCode="#,##0.00">
                  <c:v>1137070.33</c:v>
                </c:pt>
                <c:pt idx="10" formatCode="#,##0.00">
                  <c:v>24.981999999999999</c:v>
                </c:pt>
                <c:pt idx="11" formatCode="#,##0.00">
                  <c:v>700</c:v>
                </c:pt>
                <c:pt idx="12" formatCode="#,##0.00">
                  <c:v>3014.5</c:v>
                </c:pt>
              </c:numCache>
            </c:numRef>
          </c:val>
          <c:extLst xmlns:c16r2="http://schemas.microsoft.com/office/drawing/2015/06/chart">
            <c:ext xmlns:c16="http://schemas.microsoft.com/office/drawing/2014/chart" uri="{C3380CC4-5D6E-409C-BE32-E72D297353CC}">
              <c16:uniqueId val="{00000000-6E15-4DC4-8B44-83D55E989253}"/>
            </c:ext>
          </c:extLst>
        </c:ser>
        <c:ser>
          <c:idx val="1"/>
          <c:order val="1"/>
          <c:tx>
            <c:strRef>
              <c:f>'Figure 7'!$C$5</c:f>
              <c:strCache>
                <c:ptCount val="1"/>
                <c:pt idx="0">
                  <c:v>2-3 Technologies</c:v>
                </c:pt>
              </c:strCache>
            </c:strRef>
          </c:tx>
          <c:spPr>
            <a:solidFill>
              <a:srgbClr val="7A0000"/>
            </a:solidFill>
            <a:ln>
              <a:noFill/>
            </a:ln>
            <a:effectLst/>
          </c:spPr>
          <c:invertIfNegative val="0"/>
          <c:cat>
            <c:strRef>
              <c:f>'Figure 7'!$A$6:$A$19</c:f>
              <c:strCache>
                <c:ptCount val="14"/>
                <c:pt idx="0">
                  <c:v>Denmark</c:v>
                </c:pt>
                <c:pt idx="1">
                  <c:v>Finland (MWh)</c:v>
                </c:pt>
                <c:pt idx="2">
                  <c:v>France</c:v>
                </c:pt>
                <c:pt idx="3">
                  <c:v>Germany</c:v>
                </c:pt>
                <c:pt idx="4">
                  <c:v>Greece </c:v>
                </c:pt>
                <c:pt idx="5">
                  <c:v>Italy</c:v>
                </c:pt>
                <c:pt idx="6">
                  <c:v>Lithuania</c:v>
                </c:pt>
                <c:pt idx="7">
                  <c:v>Luxembourg</c:v>
                </c:pt>
                <c:pt idx="8">
                  <c:v>Malta</c:v>
                </c:pt>
                <c:pt idx="9">
                  <c:v>Poland (MWh)</c:v>
                </c:pt>
                <c:pt idx="10">
                  <c:v>Slovenia</c:v>
                </c:pt>
                <c:pt idx="11">
                  <c:v>Spain</c:v>
                </c:pt>
                <c:pt idx="12">
                  <c:v>The Netherlands</c:v>
                </c:pt>
                <c:pt idx="13">
                  <c:v>United Kingdom</c:v>
                </c:pt>
              </c:strCache>
            </c:strRef>
          </c:cat>
          <c:val>
            <c:numRef>
              <c:f>'Figure 7'!$C$6:$C$19</c:f>
              <c:numCache>
                <c:formatCode>General</c:formatCode>
                <c:ptCount val="14"/>
                <c:pt idx="0" formatCode="#,##0.00">
                  <c:v>267</c:v>
                </c:pt>
                <c:pt idx="2" formatCode="#,##0.00">
                  <c:v>202.535</c:v>
                </c:pt>
                <c:pt idx="3" formatCode="#,##0.00">
                  <c:v>825</c:v>
                </c:pt>
                <c:pt idx="4" formatCode="#,##0.00">
                  <c:v>760.20600000000002</c:v>
                </c:pt>
                <c:pt idx="6" formatCode="#,##0.00">
                  <c:v>12.432500000000001</c:v>
                </c:pt>
                <c:pt idx="9" formatCode="#,##0.00">
                  <c:v>0</c:v>
                </c:pt>
                <c:pt idx="10" formatCode="#,##0.00">
                  <c:v>29.058999999999997</c:v>
                </c:pt>
                <c:pt idx="13" formatCode="#,##0.00">
                  <c:v>10344.77</c:v>
                </c:pt>
              </c:numCache>
            </c:numRef>
          </c:val>
          <c:extLst xmlns:c16r2="http://schemas.microsoft.com/office/drawing/2015/06/chart">
            <c:ext xmlns:c16="http://schemas.microsoft.com/office/drawing/2014/chart" uri="{C3380CC4-5D6E-409C-BE32-E72D297353CC}">
              <c16:uniqueId val="{00000001-6E15-4DC4-8B44-83D55E989253}"/>
            </c:ext>
          </c:extLst>
        </c:ser>
        <c:ser>
          <c:idx val="2"/>
          <c:order val="2"/>
          <c:tx>
            <c:strRef>
              <c:f>'Figure 7'!$D$5</c:f>
              <c:strCache>
                <c:ptCount val="1"/>
                <c:pt idx="0">
                  <c:v>4+ Technologies</c:v>
                </c:pt>
              </c:strCache>
            </c:strRef>
          </c:tx>
          <c:spPr>
            <a:solidFill>
              <a:schemeClr val="bg2">
                <a:lumMod val="75000"/>
              </a:schemeClr>
            </a:solidFill>
            <a:ln>
              <a:solidFill>
                <a:schemeClr val="bg2">
                  <a:lumMod val="75000"/>
                </a:schemeClr>
              </a:solidFill>
            </a:ln>
            <a:effectLst/>
          </c:spPr>
          <c:invertIfNegative val="0"/>
          <c:cat>
            <c:strRef>
              <c:f>'Figure 7'!$A$6:$A$19</c:f>
              <c:strCache>
                <c:ptCount val="14"/>
                <c:pt idx="0">
                  <c:v>Denmark</c:v>
                </c:pt>
                <c:pt idx="1">
                  <c:v>Finland (MWh)</c:v>
                </c:pt>
                <c:pt idx="2">
                  <c:v>France</c:v>
                </c:pt>
                <c:pt idx="3">
                  <c:v>Germany</c:v>
                </c:pt>
                <c:pt idx="4">
                  <c:v>Greece </c:v>
                </c:pt>
                <c:pt idx="5">
                  <c:v>Italy</c:v>
                </c:pt>
                <c:pt idx="6">
                  <c:v>Lithuania</c:v>
                </c:pt>
                <c:pt idx="7">
                  <c:v>Luxembourg</c:v>
                </c:pt>
                <c:pt idx="8">
                  <c:v>Malta</c:v>
                </c:pt>
                <c:pt idx="9">
                  <c:v>Poland (MWh)</c:v>
                </c:pt>
                <c:pt idx="10">
                  <c:v>Slovenia</c:v>
                </c:pt>
                <c:pt idx="11">
                  <c:v>Spain</c:v>
                </c:pt>
                <c:pt idx="12">
                  <c:v>The Netherlands</c:v>
                </c:pt>
                <c:pt idx="13">
                  <c:v>United Kingdom</c:v>
                </c:pt>
              </c:strCache>
            </c:strRef>
          </c:cat>
          <c:val>
            <c:numRef>
              <c:f>'Figure 7'!$D$6:$D$19</c:f>
              <c:numCache>
                <c:formatCode>#,##0.00</c:formatCode>
                <c:ptCount val="14"/>
                <c:pt idx="1">
                  <c:v>1360000</c:v>
                </c:pt>
                <c:pt idx="2">
                  <c:v>139.81</c:v>
                </c:pt>
                <c:pt idx="9">
                  <c:v>312441.33</c:v>
                </c:pt>
                <c:pt idx="10">
                  <c:v>271.73299999999995</c:v>
                </c:pt>
                <c:pt idx="11">
                  <c:v>7836.9210000000003</c:v>
                </c:pt>
                <c:pt idx="12">
                  <c:v>19765</c:v>
                </c:pt>
                <c:pt idx="13">
                  <c:v>914.85</c:v>
                </c:pt>
              </c:numCache>
            </c:numRef>
          </c:val>
          <c:extLst xmlns:c16r2="http://schemas.microsoft.com/office/drawing/2015/06/chart">
            <c:ext xmlns:c16="http://schemas.microsoft.com/office/drawing/2014/chart" uri="{C3380CC4-5D6E-409C-BE32-E72D297353CC}">
              <c16:uniqueId val="{00000002-6E15-4DC4-8B44-83D55E989253}"/>
            </c:ext>
          </c:extLst>
        </c:ser>
        <c:dLbls>
          <c:showLegendKey val="0"/>
          <c:showVal val="0"/>
          <c:showCatName val="0"/>
          <c:showSerName val="0"/>
          <c:showPercent val="0"/>
          <c:showBubbleSize val="0"/>
        </c:dLbls>
        <c:gapWidth val="150"/>
        <c:overlap val="100"/>
        <c:axId val="173471456"/>
        <c:axId val="173476944"/>
      </c:barChart>
      <c:catAx>
        <c:axId val="1734714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a:solidFill>
                      <a:sysClr val="windowText" lastClr="000000"/>
                    </a:solidFill>
                  </a:rPr>
                  <a:t>Member State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3476944"/>
        <c:crosses val="autoZero"/>
        <c:auto val="1"/>
        <c:lblAlgn val="ctr"/>
        <c:lblOffset val="100"/>
        <c:noMultiLvlLbl val="0"/>
      </c:catAx>
      <c:valAx>
        <c:axId val="1734769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a:solidFill>
                      <a:sysClr val="windowText" lastClr="000000"/>
                    </a:solidFill>
                  </a:rPr>
                  <a:t>Percentage</a:t>
                </a:r>
                <a:r>
                  <a:rPr lang="en-GB" baseline="0">
                    <a:solidFill>
                      <a:sysClr val="windowText" lastClr="000000"/>
                    </a:solidFill>
                  </a:rPr>
                  <a:t> of Volume Awarded</a:t>
                </a:r>
                <a:endParaRPr lang="en-GB">
                  <a:solidFill>
                    <a:sysClr val="windowText" lastClr="000000"/>
                  </a:solidFill>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34714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legend>
    <c:plotVisOnly val="1"/>
    <c:dispBlanksAs val="gap"/>
    <c:showDLblsOverMax val="0"/>
  </c:chart>
  <c:spPr>
    <a:noFill/>
    <a:ln w="9525" cap="flat" cmpd="sng" algn="ctr">
      <a:noFill/>
      <a:round/>
    </a:ln>
    <a:effectLst/>
  </c:spPr>
  <c:txPr>
    <a:bodyPr/>
    <a:lstStyle/>
    <a:p>
      <a:pPr>
        <a:defRPr>
          <a:latin typeface="Verdana" panose="020B0604030504040204" pitchFamily="34" charset="0"/>
          <a:ea typeface="Verdana" panose="020B0604030504040204" pitchFamily="34" charset="0"/>
          <a:cs typeface="Verdana" panose="020B0604030504040204" pitchFamily="34" charset="0"/>
        </a:defRPr>
      </a:pPr>
      <a:endParaRPr lang="en-US"/>
    </a:p>
  </c:txPr>
  <c:printSettings>
    <c:headerFooter/>
    <c:pageMargins l="0.7" r="0.7" t="0.75" b="0.75" header="0.3" footer="0.3"/>
    <c:pageSetup/>
  </c:printSettings>
</c:chartSpace>
</file>

<file path=xl/charts/chart8.xml><?xml version="1.0" encoding="utf-8"?>
<c:chartSpace xmlns:mc="http://schemas.openxmlformats.org/markup-compatibility/2006" xmlns:c14="http://schemas.microsoft.com/office/drawing/2007/8/2/chart" xmlns:c16r2="http://schemas.microsoft.com/office/drawing/2015/06/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'Figure 8'!$B$4</c:f>
              <c:strCache>
                <c:ptCount val="1"/>
                <c:pt idx="0">
                  <c:v>1 Technology</c:v>
                </c:pt>
              </c:strCache>
            </c:strRef>
          </c:tx>
          <c:spPr>
            <a:solidFill>
              <a:schemeClr val="accent5">
                <a:lumMod val="50000"/>
              </a:schemeClr>
            </a:solidFill>
            <a:ln>
              <a:solidFill>
                <a:srgbClr val="000099"/>
              </a:solidFill>
            </a:ln>
            <a:effectLst/>
          </c:spPr>
          <c:invertIfNegative val="0"/>
          <c:cat>
            <c:numRef>
              <c:f>'Figure 8'!$A$5:$A$10</c:f>
              <c:numCache>
                <c:formatCode>General</c:formatCode>
                <c:ptCount val="6"/>
                <c:pt idx="0">
                  <c:v>2014</c:v>
                </c:pt>
                <c:pt idx="1">
                  <c:v>2015</c:v>
                </c:pt>
                <c:pt idx="2">
                  <c:v>2016</c:v>
                </c:pt>
                <c:pt idx="3">
                  <c:v>2017</c:v>
                </c:pt>
                <c:pt idx="4">
                  <c:v>2018</c:v>
                </c:pt>
                <c:pt idx="5">
                  <c:v>2019</c:v>
                </c:pt>
              </c:numCache>
            </c:numRef>
          </c:cat>
          <c:val>
            <c:numRef>
              <c:f>'Figure 8'!$B$5:$B$10</c:f>
              <c:numCache>
                <c:formatCode>#,##0.00</c:formatCode>
                <c:ptCount val="6"/>
                <c:pt idx="0">
                  <c:v>461.99999999999994</c:v>
                </c:pt>
                <c:pt idx="1">
                  <c:v>1400.4</c:v>
                </c:pt>
                <c:pt idx="2">
                  <c:v>4513.9742000000006</c:v>
                </c:pt>
                <c:pt idx="3">
                  <c:v>7731.286000000001</c:v>
                </c:pt>
                <c:pt idx="4">
                  <c:v>5893.7607999999982</c:v>
                </c:pt>
                <c:pt idx="5">
                  <c:v>4162.8949999999995</c:v>
                </c:pt>
              </c:numCache>
            </c:numRef>
          </c:val>
          <c:extLst xmlns:c16r2="http://schemas.microsoft.com/office/drawing/2015/06/chart">
            <c:ext xmlns:c16="http://schemas.microsoft.com/office/drawing/2014/chart" uri="{C3380CC4-5D6E-409C-BE32-E72D297353CC}">
              <c16:uniqueId val="{00000005-57EB-4A04-B11F-5623BF9C788D}"/>
            </c:ext>
          </c:extLst>
        </c:ser>
        <c:ser>
          <c:idx val="1"/>
          <c:order val="1"/>
          <c:tx>
            <c:strRef>
              <c:f>'Figure 8'!$C$4</c:f>
              <c:strCache>
                <c:ptCount val="1"/>
                <c:pt idx="0">
                  <c:v>2-3 Technologies</c:v>
                </c:pt>
              </c:strCache>
            </c:strRef>
          </c:tx>
          <c:spPr>
            <a:solidFill>
              <a:srgbClr val="7A0000"/>
            </a:solidFill>
            <a:ln>
              <a:solidFill>
                <a:srgbClr val="7A0000"/>
              </a:solidFill>
            </a:ln>
            <a:effectLst/>
          </c:spPr>
          <c:invertIfNegative val="0"/>
          <c:cat>
            <c:numRef>
              <c:f>'Figure 8'!$A$5:$A$10</c:f>
              <c:numCache>
                <c:formatCode>General</c:formatCode>
                <c:ptCount val="6"/>
                <c:pt idx="0">
                  <c:v>2014</c:v>
                </c:pt>
                <c:pt idx="1">
                  <c:v>2015</c:v>
                </c:pt>
                <c:pt idx="2">
                  <c:v>2016</c:v>
                </c:pt>
                <c:pt idx="3">
                  <c:v>2017</c:v>
                </c:pt>
                <c:pt idx="4">
                  <c:v>2018</c:v>
                </c:pt>
                <c:pt idx="5">
                  <c:v>2019</c:v>
                </c:pt>
              </c:numCache>
            </c:numRef>
          </c:cat>
          <c:val>
            <c:numRef>
              <c:f>'Figure 8'!$C$5:$C$10</c:f>
              <c:numCache>
                <c:formatCode>#,##0.00</c:formatCode>
                <c:ptCount val="6"/>
                <c:pt idx="1">
                  <c:v>1236.4324999999999</c:v>
                </c:pt>
                <c:pt idx="3">
                  <c:v>3345.95</c:v>
                </c:pt>
                <c:pt idx="4">
                  <c:v>893.53499999999997</c:v>
                </c:pt>
                <c:pt idx="5">
                  <c:v>6965.085</c:v>
                </c:pt>
              </c:numCache>
            </c:numRef>
          </c:val>
          <c:extLst xmlns:c16r2="http://schemas.microsoft.com/office/drawing/2015/06/chart">
            <c:ext xmlns:c16="http://schemas.microsoft.com/office/drawing/2014/chart" uri="{C3380CC4-5D6E-409C-BE32-E72D297353CC}">
              <c16:uniqueId val="{00000007-57EB-4A04-B11F-5623BF9C788D}"/>
            </c:ext>
          </c:extLst>
        </c:ser>
        <c:ser>
          <c:idx val="2"/>
          <c:order val="2"/>
          <c:tx>
            <c:strRef>
              <c:f>'Figure 8'!$D$4</c:f>
              <c:strCache>
                <c:ptCount val="1"/>
                <c:pt idx="0">
                  <c:v>4+ Technologies</c:v>
                </c:pt>
              </c:strCache>
            </c:strRef>
          </c:tx>
          <c:spPr>
            <a:solidFill>
              <a:schemeClr val="bg2">
                <a:lumMod val="75000"/>
              </a:schemeClr>
            </a:solidFill>
            <a:ln>
              <a:solidFill>
                <a:schemeClr val="bg2">
                  <a:lumMod val="75000"/>
                </a:schemeClr>
              </a:solidFill>
            </a:ln>
            <a:effectLst/>
          </c:spPr>
          <c:invertIfNegative val="0"/>
          <c:cat>
            <c:numRef>
              <c:f>'Figure 8'!$A$5:$A$10</c:f>
              <c:numCache>
                <c:formatCode>General</c:formatCode>
                <c:ptCount val="6"/>
                <c:pt idx="0">
                  <c:v>2014</c:v>
                </c:pt>
                <c:pt idx="1">
                  <c:v>2015</c:v>
                </c:pt>
                <c:pt idx="2">
                  <c:v>2016</c:v>
                </c:pt>
                <c:pt idx="3">
                  <c:v>2017</c:v>
                </c:pt>
                <c:pt idx="4">
                  <c:v>2018</c:v>
                </c:pt>
                <c:pt idx="5">
                  <c:v>2019</c:v>
                </c:pt>
              </c:numCache>
            </c:numRef>
          </c:cat>
          <c:val>
            <c:numRef>
              <c:f>'Figure 8'!$D$5:$D$10</c:f>
              <c:numCache>
                <c:formatCode>#,##0.00</c:formatCode>
                <c:ptCount val="6"/>
                <c:pt idx="1">
                  <c:v>914.85</c:v>
                </c:pt>
                <c:pt idx="2">
                  <c:v>3898.59</c:v>
                </c:pt>
                <c:pt idx="3">
                  <c:v>14570.781999999999</c:v>
                </c:pt>
                <c:pt idx="4">
                  <c:v>6574.6279999999997</c:v>
                </c:pt>
                <c:pt idx="5">
                  <c:v>3050.364</c:v>
                </c:pt>
              </c:numCache>
            </c:numRef>
          </c:val>
          <c:extLst xmlns:c16r2="http://schemas.microsoft.com/office/drawing/2015/06/chart">
            <c:ext xmlns:c16="http://schemas.microsoft.com/office/drawing/2014/chart" uri="{C3380CC4-5D6E-409C-BE32-E72D297353CC}">
              <c16:uniqueId val="{00000009-57EB-4A04-B11F-5623BF9C788D}"/>
            </c:ext>
          </c:extLst>
        </c:ser>
        <c:dLbls>
          <c:showLegendKey val="0"/>
          <c:showVal val="0"/>
          <c:showCatName val="0"/>
          <c:showSerName val="0"/>
          <c:showPercent val="0"/>
          <c:showBubbleSize val="0"/>
        </c:dLbls>
        <c:gapWidth val="150"/>
        <c:overlap val="100"/>
        <c:axId val="173469888"/>
        <c:axId val="173473024"/>
      </c:barChart>
      <c:catAx>
        <c:axId val="1734698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a:solidFill>
                      <a:sysClr val="windowText" lastClr="000000"/>
                    </a:solidFill>
                  </a:rPr>
                  <a:t>Year</a:t>
                </a:r>
              </a:p>
            </c:rich>
          </c:tx>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3473024"/>
        <c:crosses val="autoZero"/>
        <c:auto val="1"/>
        <c:lblAlgn val="ctr"/>
        <c:lblOffset val="100"/>
        <c:noMultiLvlLbl val="0"/>
      </c:catAx>
      <c:valAx>
        <c:axId val="1734730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b="0">
                    <a:solidFill>
                      <a:sysClr val="windowText" lastClr="000000"/>
                    </a:solidFill>
                  </a:rPr>
                  <a:t>Percentage</a:t>
                </a:r>
                <a:r>
                  <a:rPr lang="en-GB" b="0" baseline="0">
                    <a:solidFill>
                      <a:sysClr val="windowText" lastClr="000000"/>
                    </a:solidFill>
                  </a:rPr>
                  <a:t> of Volume Awarded</a:t>
                </a:r>
                <a:endParaRPr lang="en-GB" b="0">
                  <a:solidFill>
                    <a:sysClr val="windowText" lastClr="000000"/>
                  </a:solidFill>
                </a:endParaRPr>
              </a:p>
            </c:rich>
          </c:tx>
          <c:layout>
            <c:manualLayout>
              <c:xMode val="edge"/>
              <c:yMode val="edge"/>
              <c:x val="2.7733333333333332E-2"/>
              <c:y val="7.9049638026015959E-2"/>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3469888"/>
        <c:crosses val="autoZero"/>
        <c:crossBetween val="between"/>
      </c:valAx>
    </c:plotArea>
    <c:legend>
      <c:legendPos val="b"/>
      <c:layout>
        <c:manualLayout>
          <c:xMode val="edge"/>
          <c:yMode val="edge"/>
          <c:x val="0.24613072965879265"/>
          <c:y val="0.90564182216948907"/>
          <c:w val="0.61867170603674537"/>
          <c:h val="6.1481465501743791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legend>
    <c:plotVisOnly val="1"/>
    <c:dispBlanksAs val="gap"/>
    <c:showDLblsOverMax val="0"/>
  </c:chart>
  <c:spPr>
    <a:ln>
      <a:noFill/>
    </a:ln>
  </c:spPr>
  <c:txPr>
    <a:bodyPr/>
    <a:lstStyle/>
    <a:p>
      <a:pPr>
        <a:defRPr>
          <a:latin typeface="Verdana" panose="020B0604030504040204" pitchFamily="34" charset="0"/>
          <a:ea typeface="Verdana" panose="020B0604030504040204" pitchFamily="34" charset="0"/>
          <a:cs typeface="Verdana" panose="020B0604030504040204" pitchFamily="34" charset="0"/>
        </a:defRPr>
      </a:pPr>
      <a:endParaRPr lang="en-US"/>
    </a:p>
  </c:txPr>
  <c:printSettings>
    <c:headerFooter/>
    <c:pageMargins l="0.7" r="0.7" t="0.75" b="0.75" header="0.3" footer="0.3"/>
    <c:pageSetup/>
  </c:printSettings>
</c:chartSpace>
</file>

<file path=xl/charts/chart9.xml><?xml version="1.0" encoding="utf-8"?>
<c:chartSpace xmlns:mc="http://schemas.openxmlformats.org/markup-compatibility/2006" xmlns:c14="http://schemas.microsoft.com/office/drawing/2007/8/2/chart" xmlns:c16r2="http://schemas.microsoft.com/office/drawing/2015/06/chart" xmlns:c16="http://schemas.microsoft.com/office/drawing/2014/chart"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'Figure 9'!$B$4</c:f>
              <c:strCache>
                <c:ptCount val="1"/>
                <c:pt idx="0">
                  <c:v>1 Technology</c:v>
                </c:pt>
              </c:strCache>
            </c:strRef>
          </c:tx>
          <c:spPr>
            <a:ln w="19050" cap="rnd">
              <a:solidFill>
                <a:srgbClr val="680000"/>
              </a:solidFill>
              <a:round/>
            </a:ln>
            <a:effectLst/>
          </c:spPr>
          <c:marker>
            <c:symbol val="circle"/>
            <c:size val="5"/>
            <c:spPr>
              <a:solidFill>
                <a:srgbClr val="680000"/>
              </a:solidFill>
              <a:ln w="9525">
                <a:solidFill>
                  <a:srgbClr val="680000"/>
                </a:solidFill>
                <a:round/>
              </a:ln>
              <a:effectLst/>
            </c:spPr>
          </c:marker>
          <c:xVal>
            <c:numRef>
              <c:f>'Figure 9'!$A$5:$A$10</c:f>
              <c:numCache>
                <c:formatCode>General</c:formatCode>
                <c:ptCount val="6"/>
                <c:pt idx="0">
                  <c:v>2014</c:v>
                </c:pt>
                <c:pt idx="1">
                  <c:v>2015</c:v>
                </c:pt>
                <c:pt idx="2">
                  <c:v>2016</c:v>
                </c:pt>
                <c:pt idx="3">
                  <c:v>2017</c:v>
                </c:pt>
                <c:pt idx="4">
                  <c:v>2018</c:v>
                </c:pt>
                <c:pt idx="5">
                  <c:v>2019</c:v>
                </c:pt>
              </c:numCache>
            </c:numRef>
          </c:xVal>
          <c:yVal>
            <c:numRef>
              <c:f>'Figure 9'!$B$5:$B$10</c:f>
              <c:numCache>
                <c:formatCode>General</c:formatCode>
                <c:ptCount val="6"/>
                <c:pt idx="0">
                  <c:v>16.26373376623377</c:v>
                </c:pt>
                <c:pt idx="1">
                  <c:v>9.2518435803429444</c:v>
                </c:pt>
                <c:pt idx="2">
                  <c:v>8.4545369361172167</c:v>
                </c:pt>
                <c:pt idx="3" formatCode="#,##0.00">
                  <c:v>4.2327888175340336</c:v>
                </c:pt>
                <c:pt idx="4">
                  <c:v>5.5598160182266225</c:v>
                </c:pt>
                <c:pt idx="5">
                  <c:v>5.3097004059531354</c:v>
                </c:pt>
              </c:numCache>
            </c:numRef>
          </c:yVal>
          <c:smooth val="0"/>
          <c:extLst xmlns:c16r2="http://schemas.microsoft.com/office/drawing/2015/06/chart">
            <c:ext xmlns:c16="http://schemas.microsoft.com/office/drawing/2014/chart" uri="{C3380CC4-5D6E-409C-BE32-E72D297353CC}">
              <c16:uniqueId val="{00000005-42C5-4D88-89A3-4910612F4BAD}"/>
            </c:ext>
          </c:extLst>
        </c:ser>
        <c:ser>
          <c:idx val="1"/>
          <c:order val="1"/>
          <c:tx>
            <c:strRef>
              <c:f>'Figure 9'!$C$4</c:f>
              <c:strCache>
                <c:ptCount val="1"/>
                <c:pt idx="0">
                  <c:v>2-3 Technologies</c:v>
                </c:pt>
              </c:strCache>
            </c:strRef>
          </c:tx>
          <c:spPr>
            <a:ln w="19050" cap="rnd">
              <a:solidFill>
                <a:schemeClr val="bg1">
                  <a:lumMod val="50000"/>
                </a:schemeClr>
              </a:solidFill>
              <a:round/>
            </a:ln>
            <a:effectLst/>
          </c:spPr>
          <c:marker>
            <c:symbol val="circle"/>
            <c:size val="5"/>
            <c:spPr>
              <a:solidFill>
                <a:schemeClr val="bg1">
                  <a:lumMod val="50000"/>
                </a:schemeClr>
              </a:solidFill>
              <a:ln w="9525">
                <a:solidFill>
                  <a:schemeClr val="bg1">
                    <a:lumMod val="50000"/>
                  </a:schemeClr>
                </a:solidFill>
                <a:round/>
              </a:ln>
              <a:effectLst/>
            </c:spPr>
          </c:marker>
          <c:xVal>
            <c:numRef>
              <c:f>'Figure 9'!$A$5:$A$10</c:f>
              <c:numCache>
                <c:formatCode>General</c:formatCode>
                <c:ptCount val="6"/>
                <c:pt idx="0">
                  <c:v>2014</c:v>
                </c:pt>
                <c:pt idx="1">
                  <c:v>2015</c:v>
                </c:pt>
                <c:pt idx="2">
                  <c:v>2016</c:v>
                </c:pt>
                <c:pt idx="3">
                  <c:v>2017</c:v>
                </c:pt>
                <c:pt idx="4">
                  <c:v>2018</c:v>
                </c:pt>
                <c:pt idx="5">
                  <c:v>2019</c:v>
                </c:pt>
              </c:numCache>
            </c:numRef>
          </c:xVal>
          <c:yVal>
            <c:numRef>
              <c:f>'Figure 9'!$C$5:$C$10</c:f>
              <c:numCache>
                <c:formatCode>General</c:formatCode>
                <c:ptCount val="6"/>
                <c:pt idx="1">
                  <c:v>14.427366415069164</c:v>
                </c:pt>
                <c:pt idx="3">
                  <c:v>7.7208753275483692</c:v>
                </c:pt>
                <c:pt idx="4">
                  <c:v>5.0646558677725437</c:v>
                </c:pt>
                <c:pt idx="5">
                  <c:v>4.8600650698519825</c:v>
                </c:pt>
              </c:numCache>
            </c:numRef>
          </c:yVal>
          <c:smooth val="0"/>
          <c:extLst xmlns:c16r2="http://schemas.microsoft.com/office/drawing/2015/06/chart">
            <c:ext xmlns:c16="http://schemas.microsoft.com/office/drawing/2014/chart" uri="{C3380CC4-5D6E-409C-BE32-E72D297353CC}">
              <c16:uniqueId val="{00000007-42C5-4D88-89A3-4910612F4BAD}"/>
            </c:ext>
          </c:extLst>
        </c:ser>
        <c:ser>
          <c:idx val="2"/>
          <c:order val="2"/>
          <c:tx>
            <c:strRef>
              <c:f>'Figure 9'!$D$4</c:f>
              <c:strCache>
                <c:ptCount val="1"/>
                <c:pt idx="0">
                  <c:v>4+ Technologies</c:v>
                </c:pt>
              </c:strCache>
            </c:strRef>
          </c:tx>
          <c:spPr>
            <a:ln w="19050" cap="rnd">
              <a:solidFill>
                <a:schemeClr val="accent4">
                  <a:lumMod val="75000"/>
                </a:schemeClr>
              </a:solidFill>
              <a:round/>
            </a:ln>
            <a:effectLst/>
          </c:spPr>
          <c:marker>
            <c:symbol val="circle"/>
            <c:size val="5"/>
            <c:spPr>
              <a:solidFill>
                <a:schemeClr val="accent4">
                  <a:lumMod val="75000"/>
                </a:schemeClr>
              </a:solidFill>
              <a:ln w="9525">
                <a:solidFill>
                  <a:schemeClr val="accent4">
                    <a:lumMod val="75000"/>
                  </a:schemeClr>
                </a:solidFill>
                <a:round/>
              </a:ln>
              <a:effectLst/>
            </c:spPr>
          </c:marker>
          <c:xVal>
            <c:numRef>
              <c:f>'Figure 9'!$A$5:$A$10</c:f>
              <c:numCache>
                <c:formatCode>General</c:formatCode>
                <c:ptCount val="6"/>
                <c:pt idx="0">
                  <c:v>2014</c:v>
                </c:pt>
                <c:pt idx="1">
                  <c:v>2015</c:v>
                </c:pt>
                <c:pt idx="2">
                  <c:v>2016</c:v>
                </c:pt>
                <c:pt idx="3">
                  <c:v>2017</c:v>
                </c:pt>
                <c:pt idx="4">
                  <c:v>2018</c:v>
                </c:pt>
                <c:pt idx="5">
                  <c:v>2019</c:v>
                </c:pt>
              </c:numCache>
            </c:numRef>
          </c:xVal>
          <c:yVal>
            <c:numRef>
              <c:f>'Figure 9'!$D$5:$D$10</c:f>
              <c:numCache>
                <c:formatCode>General</c:formatCode>
                <c:ptCount val="6"/>
                <c:pt idx="1">
                  <c:v>9.9320000000000004</c:v>
                </c:pt>
                <c:pt idx="2">
                  <c:v>8.9393459293864037</c:v>
                </c:pt>
                <c:pt idx="3">
                  <c:v>5.8742570061222805</c:v>
                </c:pt>
                <c:pt idx="4">
                  <c:v>8.7724176132462457</c:v>
                </c:pt>
                <c:pt idx="5">
                  <c:v>9.0908373137166052</c:v>
                </c:pt>
              </c:numCache>
            </c:numRef>
          </c:yVal>
          <c:smooth val="0"/>
          <c:extLst xmlns:c16r2="http://schemas.microsoft.com/office/drawing/2015/06/chart">
            <c:ext xmlns:c16="http://schemas.microsoft.com/office/drawing/2014/chart" uri="{C3380CC4-5D6E-409C-BE32-E72D297353CC}">
              <c16:uniqueId val="{00000009-42C5-4D88-89A3-4910612F4BAD}"/>
            </c:ext>
          </c:extLst>
        </c:ser>
        <c:dLbls>
          <c:showLegendKey val="0"/>
          <c:showVal val="0"/>
          <c:showCatName val="0"/>
          <c:showSerName val="0"/>
          <c:showPercent val="0"/>
          <c:showBubbleSize val="0"/>
        </c:dLbls>
        <c:axId val="173472632"/>
        <c:axId val="173472240"/>
      </c:scatterChart>
      <c:valAx>
        <c:axId val="173472632"/>
        <c:scaling>
          <c:orientation val="minMax"/>
          <c:max val="2019"/>
          <c:min val="2014"/>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US" b="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Year</a:t>
                </a:r>
              </a:p>
            </c:rich>
          </c:tx>
          <c:layout/>
          <c:overlay val="0"/>
          <c:spPr>
            <a:noFill/>
            <a:ln>
              <a:noFill/>
            </a:ln>
            <a:effectLst/>
          </c:sp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3472240"/>
        <c:crosses val="autoZero"/>
        <c:crossBetween val="midCat"/>
        <c:majorUnit val="1"/>
      </c:valAx>
      <c:valAx>
        <c:axId val="173472240"/>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b="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Volume weighted mean award price</a:t>
                </a:r>
                <a:r>
                  <a:rPr lang="en-GB" b="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 (cents </a:t>
                </a:r>
              </a:p>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GB" b="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rPr>
                  <a:t>(EUR) per KWh)</a:t>
                </a:r>
                <a:endParaRPr lang="en-GB" b="0">
                  <a:solidFill>
                    <a:sysClr val="windowText" lastClr="000000"/>
                  </a:solidFill>
                  <a:latin typeface="Verdana" panose="020B0604030504040204" pitchFamily="34" charset="0"/>
                  <a:ea typeface="Verdana" panose="020B0604030504040204" pitchFamily="34" charset="0"/>
                  <a:cs typeface="Verdana" panose="020B0604030504040204" pitchFamily="34" charset="0"/>
                </a:endParaRPr>
              </a:p>
            </c:rich>
          </c:tx>
          <c:layout>
            <c:manualLayout>
              <c:xMode val="edge"/>
              <c:yMode val="edge"/>
              <c:x val="1.6717640592199851E-2"/>
              <c:y val="5.8871324628725206E-2"/>
            </c:manualLayout>
          </c:layout>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173472632"/>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endParaRPr lang="en-US"/>
        </a:p>
      </c:txPr>
    </c:legend>
    <c:plotVisOnly val="1"/>
    <c:dispBlanksAs val="span"/>
    <c:showDLblsOverMax val="0"/>
  </c:chart>
  <c:spPr>
    <a:ln>
      <a:noFill/>
    </a:ln>
  </c:spPr>
  <c:txPr>
    <a:bodyPr/>
    <a:lstStyle/>
    <a:p>
      <a:pPr>
        <a:defRPr/>
      </a:pPr>
      <a:endParaRPr lang="en-US"/>
    </a:p>
  </c:txPr>
  <c:printSettings>
    <c:headerFooter/>
    <c:pageMargins l="0.7" r="0.7" t="0.75" b="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0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5.xml><?xml version="1.0" encoding="utf-8"?>
<cs:chartStyle xmlns:cs="http://schemas.microsoft.com/office/drawing/2012/chartStyle" xmlns:a="http://schemas.openxmlformats.org/drawingml/2006/main" id="30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30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30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2</xdr:col>
      <xdr:colOff>247648</xdr:colOff>
      <xdr:row>6</xdr:row>
      <xdr:rowOff>9525</xdr:rowOff>
    </xdr:from>
    <xdr:to>
      <xdr:col>12</xdr:col>
      <xdr:colOff>247650</xdr:colOff>
      <xdr:row>23</xdr:row>
      <xdr:rowOff>171450</xdr:rowOff>
    </xdr:to>
    <xdr:graphicFrame macro="">
      <xdr:nvGraphicFramePr>
        <xdr:cNvPr id="3" name="Chart 2" descr="" title="">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8</xdr:col>
      <xdr:colOff>390525</xdr:colOff>
      <xdr:row>1</xdr:row>
      <xdr:rowOff>9525</xdr:rowOff>
    </xdr:from>
    <xdr:to>
      <xdr:col>20</xdr:col>
      <xdr:colOff>485775</xdr:colOff>
      <xdr:row>26</xdr:row>
      <xdr:rowOff>28575</xdr:rowOff>
    </xdr:to>
    <xdr:graphicFrame macro="">
      <xdr:nvGraphicFramePr>
        <xdr:cNvPr id="2" name="Chart 1" descr="" title="">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9</xdr:col>
      <xdr:colOff>466725</xdr:colOff>
      <xdr:row>7</xdr:row>
      <xdr:rowOff>152400</xdr:rowOff>
    </xdr:from>
    <xdr:to>
      <xdr:col>19</xdr:col>
      <xdr:colOff>209550</xdr:colOff>
      <xdr:row>31</xdr:row>
      <xdr:rowOff>123825</xdr:rowOff>
    </xdr:to>
    <xdr:graphicFrame macro="">
      <xdr:nvGraphicFramePr>
        <xdr:cNvPr id="3" name="Chart 2" descr="" title="">
          <a:extLst>
            <a:ext uri="{FF2B5EF4-FFF2-40B4-BE49-F238E27FC236}">
              <a16:creationId xmlns:a16="http://schemas.microsoft.com/office/drawing/2014/main" id="{00000000-0008-0000-0B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c="http://schemas.openxmlformats.org/drawingml/2006/chart" xmlns:r="http://schemas.openxmlformats.org/officeDocument/2006/relationships" xmlns:xdr="http://schemas.openxmlformats.org/drawingml/2006/spreadsheetDrawing" xmlns:a="http://schemas.openxmlformats.org/drawingml/2006/main">
  <xdr:twoCellAnchor>
    <xdr:from>
      <xdr:col>11</xdr:col>
      <xdr:colOff>571499</xdr:colOff>
      <xdr:row>3</xdr:row>
      <xdr:rowOff>90486</xdr:rowOff>
    </xdr:from>
    <xdr:to>
      <xdr:col>21</xdr:col>
      <xdr:colOff>114300</xdr:colOff>
      <xdr:row>22</xdr:row>
      <xdr:rowOff>95250</xdr:rowOff>
    </xdr:to>
    <xdr:graphicFrame macro="">
      <xdr:nvGraphicFramePr>
        <xdr:cNvPr id="2" name="Chart 1" descr="" title=""/>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6</xdr:col>
      <xdr:colOff>338137</xdr:colOff>
      <xdr:row>5</xdr:row>
      <xdr:rowOff>95249</xdr:rowOff>
    </xdr:from>
    <xdr:to>
      <xdr:col>16</xdr:col>
      <xdr:colOff>561975</xdr:colOff>
      <xdr:row>23</xdr:row>
      <xdr:rowOff>28574</xdr:rowOff>
    </xdr:to>
    <xdr:graphicFrame macro="">
      <xdr:nvGraphicFramePr>
        <xdr:cNvPr id="3" name="Chart 2" descr="" title="">
          <a:extLst>
            <a:ext uri="{FF2B5EF4-FFF2-40B4-BE49-F238E27FC236}">
              <a16:creationId xmlns:a16="http://schemas.microsoft.com/office/drawing/2014/main" id="{00000000-0008-0000-0C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9</xdr:col>
      <xdr:colOff>0</xdr:colOff>
      <xdr:row>15</xdr:row>
      <xdr:rowOff>0</xdr:rowOff>
    </xdr:from>
    <xdr:to>
      <xdr:col>18</xdr:col>
      <xdr:colOff>100013</xdr:colOff>
      <xdr:row>32</xdr:row>
      <xdr:rowOff>28575</xdr:rowOff>
    </xdr:to>
    <xdr:graphicFrame macro="">
      <xdr:nvGraphicFramePr>
        <xdr:cNvPr id="6" name="Chart 5" descr="" title="">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14</xdr:col>
      <xdr:colOff>500062</xdr:colOff>
      <xdr:row>3</xdr:row>
      <xdr:rowOff>180974</xdr:rowOff>
    </xdr:from>
    <xdr:to>
      <xdr:col>25</xdr:col>
      <xdr:colOff>342900</xdr:colOff>
      <xdr:row>24</xdr:row>
      <xdr:rowOff>133349</xdr:rowOff>
    </xdr:to>
    <xdr:graphicFrame macro="">
      <xdr:nvGraphicFramePr>
        <xdr:cNvPr id="3" name="Chart 2" descr="" title="">
          <a:extLst>
            <a:ext uri="{FF2B5EF4-FFF2-40B4-BE49-F238E27FC236}">
              <a16:creationId xmlns:a16="http://schemas.microsoft.com/office/drawing/2014/main" id="{00000000-0008-0000-0E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2</xdr:col>
      <xdr:colOff>247649</xdr:colOff>
      <xdr:row>5</xdr:row>
      <xdr:rowOff>133349</xdr:rowOff>
    </xdr:from>
    <xdr:to>
      <xdr:col>11</xdr:col>
      <xdr:colOff>542924</xdr:colOff>
      <xdr:row>26</xdr:row>
      <xdr:rowOff>152400</xdr:rowOff>
    </xdr:to>
    <xdr:graphicFrame macro="">
      <xdr:nvGraphicFramePr>
        <xdr:cNvPr id="2" name="Chart 1" descr="" title="">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0</xdr:col>
      <xdr:colOff>19050</xdr:colOff>
      <xdr:row>12</xdr:row>
      <xdr:rowOff>171450</xdr:rowOff>
    </xdr:from>
    <xdr:to>
      <xdr:col>6</xdr:col>
      <xdr:colOff>219075</xdr:colOff>
      <xdr:row>29</xdr:row>
      <xdr:rowOff>76200</xdr:rowOff>
    </xdr:to>
    <xdr:graphicFrame macro="">
      <xdr:nvGraphicFramePr>
        <xdr:cNvPr id="3" name="Chart 2" descr="" title="">
          <a:extLst>
            <a:ext uri="{FF2B5EF4-FFF2-40B4-BE49-F238E27FC236}">
              <a16:creationId xmlns:a16="http://schemas.microsoft.com/office/drawing/2014/main" id="{00000000-0008-0000-1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2</xdr:col>
      <xdr:colOff>233362</xdr:colOff>
      <xdr:row>3</xdr:row>
      <xdr:rowOff>95249</xdr:rowOff>
    </xdr:from>
    <xdr:to>
      <xdr:col>11</xdr:col>
      <xdr:colOff>266700</xdr:colOff>
      <xdr:row>21</xdr:row>
      <xdr:rowOff>9524</xdr:rowOff>
    </xdr:to>
    <xdr:graphicFrame macro="">
      <xdr:nvGraphicFramePr>
        <xdr:cNvPr id="2" name="Chart 1" descr="" title="">
          <a:extLst>
            <a:ext uri="{FF2B5EF4-FFF2-40B4-BE49-F238E27FC236}">
              <a16:creationId xmlns:a16="http://schemas.microsoft.com/office/drawing/2014/main" id="{00000000-0008-0000-1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2</xdr:col>
      <xdr:colOff>419100</xdr:colOff>
      <xdr:row>4</xdr:row>
      <xdr:rowOff>19050</xdr:rowOff>
    </xdr:from>
    <xdr:to>
      <xdr:col>9</xdr:col>
      <xdr:colOff>14287</xdr:colOff>
      <xdr:row>18</xdr:row>
      <xdr:rowOff>76200</xdr:rowOff>
    </xdr:to>
    <xdr:graphicFrame macro="">
      <xdr:nvGraphicFramePr>
        <xdr:cNvPr id="2" name="Chart 1" descr="" title="">
          <a:extLst>
            <a:ext uri="{FF2B5EF4-FFF2-40B4-BE49-F238E27FC236}">
              <a16:creationId xmlns:a16="http://schemas.microsoft.com/office/drawing/2014/main" id="{00000000-0008-0000-1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2</xdr:col>
      <xdr:colOff>476251</xdr:colOff>
      <xdr:row>2</xdr:row>
      <xdr:rowOff>152400</xdr:rowOff>
    </xdr:from>
    <xdr:to>
      <xdr:col>11</xdr:col>
      <xdr:colOff>152401</xdr:colOff>
      <xdr:row>17</xdr:row>
      <xdr:rowOff>133349</xdr:rowOff>
    </xdr:to>
    <xdr:graphicFrame macro="">
      <xdr:nvGraphicFramePr>
        <xdr:cNvPr id="2" name="Chart 1" descr="" title="">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9</xdr:col>
      <xdr:colOff>109536</xdr:colOff>
      <xdr:row>3</xdr:row>
      <xdr:rowOff>100012</xdr:rowOff>
    </xdr:from>
    <xdr:to>
      <xdr:col>18</xdr:col>
      <xdr:colOff>228599</xdr:colOff>
      <xdr:row>21</xdr:row>
      <xdr:rowOff>171450</xdr:rowOff>
    </xdr:to>
    <xdr:graphicFrame macro="">
      <xdr:nvGraphicFramePr>
        <xdr:cNvPr id="3" name="Chart 2" descr="" title="">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0</xdr:col>
      <xdr:colOff>272328</xdr:colOff>
      <xdr:row>3</xdr:row>
      <xdr:rowOff>58015</xdr:rowOff>
    </xdr:from>
    <xdr:to>
      <xdr:col>9</xdr:col>
      <xdr:colOff>112569</xdr:colOff>
      <xdr:row>23</xdr:row>
      <xdr:rowOff>0</xdr:rowOff>
    </xdr:to>
    <xdr:graphicFrame macro="">
      <xdr:nvGraphicFramePr>
        <xdr:cNvPr id="2" name="Chart 1" descr="" title="">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13</xdr:col>
      <xdr:colOff>419099</xdr:colOff>
      <xdr:row>4</xdr:row>
      <xdr:rowOff>76200</xdr:rowOff>
    </xdr:from>
    <xdr:to>
      <xdr:col>24</xdr:col>
      <xdr:colOff>276224</xdr:colOff>
      <xdr:row>25</xdr:row>
      <xdr:rowOff>104775</xdr:rowOff>
    </xdr:to>
    <xdr:graphicFrame macro="">
      <xdr:nvGraphicFramePr>
        <xdr:cNvPr id="2" name="Chart 1" descr="" title="">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7</xdr:col>
      <xdr:colOff>204787</xdr:colOff>
      <xdr:row>3</xdr:row>
      <xdr:rowOff>95250</xdr:rowOff>
    </xdr:from>
    <xdr:to>
      <xdr:col>18</xdr:col>
      <xdr:colOff>219075</xdr:colOff>
      <xdr:row>24</xdr:row>
      <xdr:rowOff>152400</xdr:rowOff>
    </xdr:to>
    <xdr:graphicFrame macro="">
      <xdr:nvGraphicFramePr>
        <xdr:cNvPr id="2" name="Chart 1" descr="" title="">
          <a:extLst>
            <a:ext uri="{FF2B5EF4-FFF2-40B4-BE49-F238E27FC236}">
              <a16:creationId xmlns:a16="http://schemas.microsoft.com/office/drawing/2014/main" id="{00000000-0008-0000-1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xdr:wsDr xmlns:c="http://schemas.openxmlformats.org/drawingml/2006/chart" xmlns:r="http://schemas.openxmlformats.org/officeDocument/2006/relationships" xmlns:xdr="http://schemas.openxmlformats.org/drawingml/2006/spreadsheetDrawing" xmlns:a="http://schemas.openxmlformats.org/drawingml/2006/main">
  <xdr:twoCellAnchor>
    <xdr:from>
      <xdr:col>9</xdr:col>
      <xdr:colOff>114300</xdr:colOff>
      <xdr:row>2</xdr:row>
      <xdr:rowOff>80961</xdr:rowOff>
    </xdr:from>
    <xdr:to>
      <xdr:col>17</xdr:col>
      <xdr:colOff>381000</xdr:colOff>
      <xdr:row>19</xdr:row>
      <xdr:rowOff>28574</xdr:rowOff>
    </xdr:to>
    <xdr:graphicFrame macro="">
      <xdr:nvGraphicFramePr>
        <xdr:cNvPr id="2" name="Chart 1" descr="" title=""/>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xdr:wsDr xmlns:c="http://schemas.openxmlformats.org/drawingml/2006/chart" xmlns:r="http://schemas.openxmlformats.org/officeDocument/2006/relationships" xmlns:xdr="http://schemas.openxmlformats.org/drawingml/2006/spreadsheetDrawing" xmlns:a="http://schemas.openxmlformats.org/drawingml/2006/main">
  <xdr:twoCellAnchor>
    <xdr:from>
      <xdr:col>9</xdr:col>
      <xdr:colOff>514349</xdr:colOff>
      <xdr:row>3</xdr:row>
      <xdr:rowOff>138111</xdr:rowOff>
    </xdr:from>
    <xdr:to>
      <xdr:col>18</xdr:col>
      <xdr:colOff>238124</xdr:colOff>
      <xdr:row>20</xdr:row>
      <xdr:rowOff>28574</xdr:rowOff>
    </xdr:to>
    <xdr:graphicFrame macro="">
      <xdr:nvGraphicFramePr>
        <xdr:cNvPr id="2" name="Chart 1" descr="" title=""/>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c="http://schemas.openxmlformats.org/drawingml/2006/chart" xmlns:r="http://schemas.openxmlformats.org/officeDocument/2006/relationships" xmlns:xdr="http://schemas.openxmlformats.org/drawingml/2006/spreadsheetDrawing" xmlns:a="http://schemas.openxmlformats.org/drawingml/2006/main">
  <xdr:twoCellAnchor>
    <xdr:from>
      <xdr:col>9</xdr:col>
      <xdr:colOff>457200</xdr:colOff>
      <xdr:row>3</xdr:row>
      <xdr:rowOff>9526</xdr:rowOff>
    </xdr:from>
    <xdr:to>
      <xdr:col>18</xdr:col>
      <xdr:colOff>161926</xdr:colOff>
      <xdr:row>19</xdr:row>
      <xdr:rowOff>171450</xdr:rowOff>
    </xdr:to>
    <xdr:graphicFrame macro="">
      <xdr:nvGraphicFramePr>
        <xdr:cNvPr id="2" name="Chart 1" descr="" title=""/>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2</xdr:col>
      <xdr:colOff>219075</xdr:colOff>
      <xdr:row>6</xdr:row>
      <xdr:rowOff>133351</xdr:rowOff>
    </xdr:from>
    <xdr:to>
      <xdr:col>10</xdr:col>
      <xdr:colOff>28575</xdr:colOff>
      <xdr:row>22</xdr:row>
      <xdr:rowOff>152400</xdr:rowOff>
    </xdr:to>
    <xdr:graphicFrame macro="">
      <xdr:nvGraphicFramePr>
        <xdr:cNvPr id="2" name="Chart 1" descr="" title="">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2</xdr:col>
      <xdr:colOff>1238250</xdr:colOff>
      <xdr:row>3</xdr:row>
      <xdr:rowOff>19051</xdr:rowOff>
    </xdr:from>
    <xdr:to>
      <xdr:col>12</xdr:col>
      <xdr:colOff>100012</xdr:colOff>
      <xdr:row>18</xdr:row>
      <xdr:rowOff>104776</xdr:rowOff>
    </xdr:to>
    <xdr:graphicFrame macro="">
      <xdr:nvGraphicFramePr>
        <xdr:cNvPr id="2" name="Chart 1" descr="" title="">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9</xdr:col>
      <xdr:colOff>111126</xdr:colOff>
      <xdr:row>2</xdr:row>
      <xdr:rowOff>52388</xdr:rowOff>
    </xdr:from>
    <xdr:to>
      <xdr:col>20</xdr:col>
      <xdr:colOff>4764</xdr:colOff>
      <xdr:row>26</xdr:row>
      <xdr:rowOff>171450</xdr:rowOff>
    </xdr:to>
    <xdr:graphicFrame macro="">
      <xdr:nvGraphicFramePr>
        <xdr:cNvPr id="2" name="Chart 1" descr="" title="">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2</xdr:col>
      <xdr:colOff>638175</xdr:colOff>
      <xdr:row>20</xdr:row>
      <xdr:rowOff>142876</xdr:rowOff>
    </xdr:from>
    <xdr:to>
      <xdr:col>7</xdr:col>
      <xdr:colOff>38100</xdr:colOff>
      <xdr:row>40</xdr:row>
      <xdr:rowOff>152401</xdr:rowOff>
    </xdr:to>
    <xdr:graphicFrame macro="">
      <xdr:nvGraphicFramePr>
        <xdr:cNvPr id="2" name="Chart 1" descr="" title="">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5</xdr:col>
      <xdr:colOff>295275</xdr:colOff>
      <xdr:row>2</xdr:row>
      <xdr:rowOff>38100</xdr:rowOff>
    </xdr:from>
    <xdr:to>
      <xdr:col>14</xdr:col>
      <xdr:colOff>404812</xdr:colOff>
      <xdr:row>21</xdr:row>
      <xdr:rowOff>47625</xdr:rowOff>
    </xdr:to>
    <xdr:graphicFrame macro="">
      <xdr:nvGraphicFramePr>
        <xdr:cNvPr id="2" name="Chart 1" descr="" title="">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9</xdr:col>
      <xdr:colOff>485775</xdr:colOff>
      <xdr:row>2</xdr:row>
      <xdr:rowOff>180975</xdr:rowOff>
    </xdr:from>
    <xdr:to>
      <xdr:col>19</xdr:col>
      <xdr:colOff>342900</xdr:colOff>
      <xdr:row>21</xdr:row>
      <xdr:rowOff>28575</xdr:rowOff>
    </xdr:to>
    <xdr:graphicFrame macro="">
      <xdr:nvGraphicFramePr>
        <xdr:cNvPr id="2" name="Chart 1" descr="" title="">
          <a:extLst>
            <a:ext uri="{FF2B5EF4-FFF2-40B4-BE49-F238E27FC236}">
              <a16:creationId xmlns:a16="http://schemas.microsoft.com/office/drawing/2014/main" id="{00000000-0008-0000-0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a16="http://schemas.microsoft.com/office/drawing/2014/main" xmlns:c="http://schemas.openxmlformats.org/drawingml/2006/chart" xmlns:r="http://schemas.openxmlformats.org/officeDocument/2006/relationships" xmlns:xdr="http://schemas.openxmlformats.org/drawingml/2006/spreadsheetDrawing" xmlns:a="http://schemas.openxmlformats.org/drawingml/2006/main">
  <xdr:twoCellAnchor>
    <xdr:from>
      <xdr:col>6</xdr:col>
      <xdr:colOff>42862</xdr:colOff>
      <xdr:row>2</xdr:row>
      <xdr:rowOff>85725</xdr:rowOff>
    </xdr:from>
    <xdr:to>
      <xdr:col>15</xdr:col>
      <xdr:colOff>238125</xdr:colOff>
      <xdr:row>22</xdr:row>
      <xdr:rowOff>28575</xdr:rowOff>
    </xdr:to>
    <xdr:graphicFrame macro="">
      <xdr:nvGraphicFramePr>
        <xdr:cNvPr id="3" name="Chart 2" descr="" title="">
          <a:extLst>
            <a:ext uri="{FF2B5EF4-FFF2-40B4-BE49-F238E27FC236}">
              <a16:creationId xmlns:a16="http://schemas.microsoft.com/office/drawing/2014/main" id="{00000000-0008-0000-09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thm15="http://schemas.microsoft.com/office/thememl/2012/main"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0.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sheetPr filterMode="1"/>
  <x:dimension ref="A1:HQ443"/>
  <x:sheetViews>
    <x:sheetView showGridLines="0" topLeftCell="A12" zoomScale="85" zoomScaleNormal="85" workbookViewId="0">
      <x:pane ySplit="2" topLeftCell="A14" activePane="bottomLeft" state="frozen"/>
      <x:selection activeCell="A12" sqref="A12"/>
      <x:selection pane="bottomLeft" activeCell="AC419" sqref="AC419"/>
    </x:sheetView>
  </x:sheetViews>
  <x:sheetFormatPr defaultRowHeight="15" x14ac:dyDescent="0.25"/>
  <x:cols>
    <x:col min="1" max="1" width="26.140625" customWidth="1"/>
    <x:col min="2" max="2" width="24.28515625" customWidth="1"/>
    <x:col min="3" max="3" width="24.28515625" style="135" customWidth="1"/>
    <x:col min="4" max="4" width="29.85546875" customWidth="1"/>
    <x:col min="5" max="5" width="32.140625" customWidth="1"/>
    <x:col min="6" max="6" width="8.85546875" customWidth="1"/>
    <x:col min="7" max="7" width="10.28515625" bestFit="1" customWidth="1"/>
    <x:col min="8" max="8" width="26.85546875" customWidth="1"/>
    <x:col min="9" max="9" width="38.85546875" hidden="1" customWidth="1"/>
    <x:col min="10" max="10" width="70" hidden="1" customWidth="1"/>
    <x:col min="11" max="11" width="91.28515625" hidden="1" customWidth="1"/>
    <x:col min="12" max="12" width="28.7109375" hidden="1" customWidth="1"/>
    <x:col min="13" max="14" width="29.85546875" hidden="1" customWidth="1"/>
    <x:col min="15" max="15" width="30.42578125" hidden="1" customWidth="1"/>
    <x:col min="16" max="16" width="35.5703125" hidden="1" customWidth="1"/>
    <x:col min="17" max="17" width="31.5703125" hidden="1" customWidth="1"/>
    <x:col min="18" max="18" width="35.5703125" hidden="1" customWidth="1"/>
    <x:col min="19" max="19" width="31.5703125" hidden="1" customWidth="1"/>
    <x:col min="20" max="20" width="35.5703125" hidden="1" customWidth="1"/>
    <x:col min="21" max="21" width="26.85546875" bestFit="1" customWidth="1"/>
    <x:col min="22" max="23" width="28" hidden="1" customWidth="1"/>
    <x:col min="24" max="24" width="19" hidden="1" customWidth="1"/>
    <x:col min="25" max="25" width="31.85546875" hidden="1" customWidth="1"/>
    <x:col min="26" max="26" width="21.42578125" hidden="1" customWidth="1"/>
    <x:col min="27" max="27" width="24.140625" hidden="1" customWidth="1"/>
    <x:col min="28" max="28" width="26" customWidth="1"/>
    <x:col min="29" max="29" width="21.7109375" customWidth="1"/>
    <x:col min="30" max="30" width="25.140625" customWidth="1"/>
    <x:col min="31" max="31" width="25" style="3" customWidth="1"/>
    <x:col min="32" max="32" width="25.28515625" style="3" bestFit="1" customWidth="1"/>
    <x:col min="33" max="33" width="24.5703125" style="3" customWidth="1"/>
    <x:col min="34" max="43" width="9.140625" style="3"/>
  </x:cols>
  <x:sheetData>
    <x:row r="1" spans="1:225" hidden="1" x14ac:dyDescent="0.25">
      <x:c r="C1"/>
      <x:c r="G1" s="1" t="s">
        <x:v>0</x:v>
      </x:c>
    </x:row>
    <x:row r="2" spans="1:225" ht="48" hidden="1" customHeight="1" x14ac:dyDescent="0.25">
      <x:c r="C2"/>
      <x:c r="G2" s="164" t="s">
        <x:v>1</x:v>
      </x:c>
      <x:c r="H2" s="164"/>
      <x:c r="I2" s="164"/>
      <x:c r="J2" s="164"/>
      <x:c r="K2" s="164"/>
      <x:c r="L2" s="164"/>
      <x:c r="M2" s="164"/>
    </x:row>
    <x:row r="3" spans="1:225" ht="29.25" hidden="1" customHeight="1" x14ac:dyDescent="0.25">
      <x:c r="C3"/>
      <x:c r="G3" s="164" t="s">
        <x:v>2</x:v>
      </x:c>
      <x:c r="H3" s="164"/>
      <x:c r="I3" s="164"/>
      <x:c r="J3" s="164"/>
      <x:c r="K3" s="164"/>
      <x:c r="L3" s="164"/>
      <x:c r="M3" s="164"/>
    </x:row>
    <x:row r="4" spans="1:225" hidden="1" x14ac:dyDescent="0.25">
      <x:c r="C4"/>
      <x:c r="G4" s="164" t="s">
        <x:v>3</x:v>
      </x:c>
      <x:c r="H4" s="164"/>
      <x:c r="I4" s="164"/>
      <x:c r="J4" s="164"/>
      <x:c r="K4" s="164"/>
      <x:c r="L4" s="164"/>
      <x:c r="M4" s="164"/>
    </x:row>
    <x:row r="5" spans="1:225" hidden="1" x14ac:dyDescent="0.25">
      <x:c r="C5"/>
      <x:c r="G5" s="164" t="s">
        <x:v>4</x:v>
      </x:c>
      <x:c r="H5" s="164"/>
      <x:c r="I5" s="164"/>
      <x:c r="J5" s="164"/>
      <x:c r="K5" s="164"/>
      <x:c r="L5" s="164"/>
      <x:c r="M5" s="164"/>
    </x:row>
    <x:row r="6" spans="1:225" hidden="1" x14ac:dyDescent="0.25">
      <x:c r="C6"/>
      <x:c r="G6" s="163" t="s">
        <x:v>5</x:v>
      </x:c>
      <x:c r="H6" s="163"/>
      <x:c r="I6" s="163"/>
      <x:c r="J6" s="163"/>
      <x:c r="K6" s="163"/>
      <x:c r="L6" s="163"/>
      <x:c r="M6" s="163"/>
    </x:row>
    <x:row r="7" spans="1:225" hidden="1" x14ac:dyDescent="0.25">
      <x:c r="B7" s="81">
        <x:f>SUM('Auction Outcome'!U38,'Auction Outcome'!U39,'Auction Outcome'!U40,'Auction Outcome'!U41,'Auction Outcome'!U42,'Auction Outcome'!U43,'Auction Outcome'!U44,'Auction Outcome'!U45,'Auction Outcome'!U46,'Auction Outcome'!U47,'Auction Outcome'!U48,'Auction Outcome'!U49,'Auction Outcome'!U50,'Auction Outcome'!U51,'Auction Outcome'!U54,'Auction Outcome'!U55,'Auction Outcome'!U56,'Auction Outcome'!U57,'Auction Outcome'!U58,'Auction Outcome'!U59,'Auction Outcome'!U60,'Auction Outcome'!U61,'Auction Outcome'!U62,'Auction Outcome'!U63,'Auction Outcome'!U64,'Auction Outcome'!U71,'Auction Outcome'!U72,'Auction Outcome'!U78,'Auction Outcome'!U79,'Auction Outcome'!U80,'Auction Outcome'!U81,'Auction Outcome'!U82,'Auction Outcome'!U83,'Auction Outcome'!U84,'Auction Outcome'!U85,'Auction Outcome'!U86,'Auction Outcome'!U87,'Auction Outcome'!U88,'Auction Outcome'!U92,'Auction Outcome'!U93,'Auction Outcome'!U94,'Auction Outcome'!U107,'Auction Outcome'!U108,'Auction Outcome'!U109,'Auction Outcome'!U110,'Auction Outcome'!U111,'Auction Outcome'!U112,'Auction Outcome'!U113,'Auction Outcome'!U114,'Auction Outcome'!U115,'Auction Outcome'!U119,'Auction Outcome'!U120,'Auction Outcome'!U121,'Auction Outcome'!U122)</x:f>
        <x:v>4385.5200000000004</x:v>
      </x:c>
      <x:c r="C7" s="81"/>
      <x:c r="G7" s="163" t="s">
        <x:v>6</x:v>
      </x:c>
      <x:c r="H7" s="163"/>
      <x:c r="I7" s="163"/>
      <x:c r="J7" s="163"/>
      <x:c r="K7" s="163"/>
      <x:c r="L7" s="163"/>
      <x:c r="M7" s="163"/>
    </x:row>
    <x:row r="8" spans="1:225" ht="30" hidden="1" customHeight="1" x14ac:dyDescent="0.25">
      <x:c r="C8"/>
      <x:c r="G8" s="163" t="s">
        <x:v>7</x:v>
      </x:c>
      <x:c r="H8" s="163"/>
      <x:c r="I8" s="163"/>
      <x:c r="J8" s="163"/>
      <x:c r="K8" s="163"/>
      <x:c r="L8" s="163"/>
      <x:c r="M8" s="163"/>
    </x:row>
    <x:row r="9" spans="1:225" ht="30" hidden="1" customHeight="1" x14ac:dyDescent="0.25">
      <x:c r="C9"/>
      <x:c r="G9" s="163" t="s">
        <x:v>8</x:v>
      </x:c>
      <x:c r="H9" s="163"/>
      <x:c r="I9" s="163"/>
      <x:c r="J9" s="163"/>
      <x:c r="K9" s="163"/>
      <x:c r="L9" s="163"/>
      <x:c r="M9" s="163"/>
    </x:row>
    <x:row r="10" spans="1:225" hidden="1" x14ac:dyDescent="0.25">
      <x:c r="C10"/>
      <x:c r="G10" s="163" t="s">
        <x:v>9</x:v>
      </x:c>
      <x:c r="H10" s="163"/>
      <x:c r="I10" s="163"/>
      <x:c r="J10" s="163"/>
      <x:c r="K10" s="163"/>
      <x:c r="L10" s="163"/>
      <x:c r="M10" s="163"/>
    </x:row>
    <x:row r="11" spans="1:225" hidden="1" x14ac:dyDescent="0.25">
      <x:c r="B11" s="81">
        <x:f>SUM('Auction Outcome'!Q101,'Auction Outcome'!Q103,'Auction Outcome'!Q102,'Auction Outcome'!Q104,'Auction Outcome'!Q105,'Auction Outcome'!Q106,'Auction Outcome'!Q123,'Auction Outcome'!Q124,'Auction Outcome'!Q125)</x:f>
        <x:v>3041</x:v>
      </x:c>
      <x:c r="C11" s="81"/>
    </x:row>
    <x:row r="13" spans="1:225" s="12" customFormat="1" ht="62.25" customHeight="1" x14ac:dyDescent="0.25">
      <x:c r="A13" s="4" t="s">
        <x:v>10</x:v>
      </x:c>
      <x:c r="B13" s="4" t="s">
        <x:v>11</x:v>
      </x:c>
      <x:c r="C13" s="4" t="s">
        <x:v>432</x:v>
      </x:c>
      <x:c r="D13" s="5" t="s">
        <x:v>12</x:v>
      </x:c>
      <x:c r="E13" s="5" t="s">
        <x:v>13</x:v>
      </x:c>
      <x:c r="F13" s="5" t="s">
        <x:v>14</x:v>
      </x:c>
      <x:c r="G13" s="5" t="s">
        <x:v>15</x:v>
      </x:c>
      <x:c r="H13" s="6" t="s">
        <x:v>16</x:v>
      </x:c>
      <x:c r="I13" s="5" t="s">
        <x:v>17</x:v>
      </x:c>
      <x:c r="J13" s="5" t="s">
        <x:v>18</x:v>
      </x:c>
      <x:c r="K13" s="7" t="s">
        <x:v>19</x:v>
      </x:c>
      <x:c r="L13" s="7" t="s">
        <x:v>20</x:v>
      </x:c>
      <x:c r="M13" s="7" t="s">
        <x:v>21</x:v>
      </x:c>
      <x:c r="N13" s="7" t="s">
        <x:v>22</x:v>
      </x:c>
      <x:c r="O13" s="5" t="s">
        <x:v>23</x:v>
      </x:c>
      <x:c r="P13" s="5" t="s">
        <x:v>461</x:v>
      </x:c>
      <x:c r="Q13" s="5" t="s">
        <x:v>24</x:v>
      </x:c>
      <x:c r="R13" s="5" t="s">
        <x:v>463</x:v>
      </x:c>
      <x:c r="S13" s="5" t="s">
        <x:v>25</x:v>
      </x:c>
      <x:c r="T13" s="5" t="s">
        <x:v>462</x:v>
      </x:c>
      <x:c r="U13" s="5" t="s">
        <x:v>26</x:v>
      </x:c>
      <x:c r="V13" s="5" t="s">
        <x:v>27</x:v>
      </x:c>
      <x:c r="W13" s="5" t="s">
        <x:v>28</x:v>
      </x:c>
      <x:c r="X13" s="5" t="s">
        <x:v>29</x:v>
      </x:c>
      <x:c r="Y13" s="5" t="s">
        <x:v>30</x:v>
      </x:c>
      <x:c r="Z13" s="5" t="s">
        <x:v>31</x:v>
      </x:c>
      <x:c r="AA13" s="8" t="s">
        <x:v>32</x:v>
      </x:c>
      <x:c r="AB13" s="9" t="s">
        <x:v>33</x:v>
      </x:c>
      <x:c r="AC13" s="9" t="s">
        <x:v>34</x:v>
      </x:c>
      <x:c r="AD13" s="9" t="s">
        <x:v>35</x:v>
      </x:c>
      <x:c r="AE13" s="5" t="s">
        <x:v>470</x:v>
      </x:c>
      <x:c r="AF13" s="5" t="s">
        <x:v>465</x:v>
      </x:c>
      <x:c r="AG13" s="5" t="s">
        <x:v>466</x:v>
      </x:c>
      <x:c r="AH13" s="10"/>
      <x:c r="AI13" s="10"/>
      <x:c r="AJ13" s="10"/>
      <x:c r="AK13" s="10"/>
      <x:c r="AL13" s="10"/>
      <x:c r="AM13" s="10"/>
      <x:c r="AN13" s="10"/>
      <x:c r="AO13" s="10"/>
      <x:c r="AP13" s="11"/>
      <x:c r="AQ13" s="11"/>
      <x:c r="AR13" s="11"/>
      <x:c r="AS13" s="11"/>
      <x:c r="AT13" s="11"/>
      <x:c r="AU13" s="11"/>
      <x:c r="AV13" s="11"/>
      <x:c r="AW13" s="11"/>
      <x:c r="AX13" s="11"/>
      <x:c r="AY13" s="11"/>
      <x:c r="AZ13" s="11"/>
      <x:c r="BA13" s="11"/>
      <x:c r="BB13" s="11"/>
      <x:c r="BC13" s="11"/>
      <x:c r="BD13" s="11"/>
      <x:c r="BE13" s="11"/>
      <x:c r="BF13" s="11"/>
      <x:c r="BG13" s="11"/>
      <x:c r="BH13" s="11"/>
      <x:c r="BI13" s="11"/>
      <x:c r="BJ13" s="11"/>
      <x:c r="BK13" s="11"/>
      <x:c r="BL13" s="11"/>
      <x:c r="BM13" s="11"/>
      <x:c r="BN13" s="11"/>
      <x:c r="BO13" s="11"/>
      <x:c r="BP13" s="11"/>
      <x:c r="BQ13" s="11"/>
      <x:c r="BR13" s="11"/>
      <x:c r="BS13" s="11"/>
      <x:c r="BT13" s="11"/>
      <x:c r="BU13" s="11"/>
      <x:c r="BV13" s="11"/>
      <x:c r="BW13" s="11"/>
      <x:c r="BX13" s="11"/>
      <x:c r="BY13" s="11"/>
      <x:c r="BZ13" s="11"/>
      <x:c r="CA13" s="11"/>
      <x:c r="CB13" s="11"/>
      <x:c r="CC13" s="11"/>
      <x:c r="CD13" s="11"/>
      <x:c r="CE13" s="11"/>
      <x:c r="CF13" s="11"/>
      <x:c r="CG13" s="11"/>
      <x:c r="CH13" s="11"/>
      <x:c r="CI13" s="11"/>
      <x:c r="CJ13" s="11"/>
      <x:c r="CK13" s="11"/>
      <x:c r="CL13" s="11"/>
      <x:c r="CM13" s="11"/>
      <x:c r="CN13" s="11"/>
      <x:c r="CO13" s="11"/>
      <x:c r="CP13" s="11"/>
      <x:c r="CQ13" s="11"/>
      <x:c r="CR13" s="11"/>
      <x:c r="CS13" s="11"/>
      <x:c r="CT13" s="11"/>
      <x:c r="CU13" s="11"/>
      <x:c r="CV13" s="11"/>
      <x:c r="CW13" s="11"/>
      <x:c r="CX13" s="11"/>
      <x:c r="CY13" s="11"/>
      <x:c r="CZ13" s="11"/>
      <x:c r="DA13" s="11"/>
      <x:c r="DB13" s="11"/>
      <x:c r="DC13" s="11"/>
      <x:c r="DD13" s="11"/>
      <x:c r="DE13" s="11"/>
      <x:c r="DF13" s="11"/>
      <x:c r="DG13" s="11"/>
      <x:c r="DH13" s="11"/>
      <x:c r="DI13" s="11"/>
      <x:c r="DJ13" s="11"/>
      <x:c r="DK13" s="11"/>
      <x:c r="DL13" s="11"/>
      <x:c r="DM13" s="11"/>
      <x:c r="DN13" s="11"/>
      <x:c r="DO13" s="11"/>
      <x:c r="DP13" s="11"/>
      <x:c r="DQ13" s="11"/>
      <x:c r="DR13" s="11"/>
      <x:c r="DS13" s="11"/>
      <x:c r="DT13" s="11"/>
      <x:c r="DU13" s="11"/>
      <x:c r="DV13" s="11"/>
      <x:c r="DW13" s="11"/>
      <x:c r="DX13" s="11"/>
      <x:c r="DY13" s="11"/>
      <x:c r="DZ13" s="11"/>
      <x:c r="EA13" s="11"/>
      <x:c r="EB13" s="11"/>
      <x:c r="EC13" s="11"/>
      <x:c r="ED13" s="11"/>
      <x:c r="EE13" s="11"/>
      <x:c r="EF13" s="11"/>
      <x:c r="EG13" s="11"/>
      <x:c r="EH13" s="11"/>
      <x:c r="EI13" s="11"/>
      <x:c r="EJ13" s="11"/>
      <x:c r="EK13" s="11"/>
      <x:c r="EL13" s="11"/>
      <x:c r="EM13" s="11"/>
      <x:c r="EN13" s="11"/>
      <x:c r="EO13" s="11"/>
      <x:c r="EP13" s="11"/>
      <x:c r="EQ13" s="11"/>
      <x:c r="ER13" s="11"/>
      <x:c r="ES13" s="11"/>
      <x:c r="ET13" s="11"/>
      <x:c r="EU13" s="11"/>
      <x:c r="EV13" s="11"/>
      <x:c r="EW13" s="11"/>
      <x:c r="EX13" s="11"/>
      <x:c r="EY13" s="11"/>
      <x:c r="EZ13" s="11"/>
      <x:c r="FA13" s="11"/>
      <x:c r="FB13" s="11"/>
      <x:c r="FC13" s="11"/>
      <x:c r="FD13" s="11"/>
      <x:c r="FE13" s="11"/>
      <x:c r="FF13" s="11"/>
      <x:c r="FG13" s="11"/>
      <x:c r="FH13" s="11"/>
      <x:c r="FI13" s="11"/>
      <x:c r="FJ13" s="11"/>
      <x:c r="FK13" s="11"/>
      <x:c r="FL13" s="11"/>
      <x:c r="FM13" s="11"/>
      <x:c r="FN13" s="11"/>
      <x:c r="FO13" s="11"/>
      <x:c r="FP13" s="11"/>
      <x:c r="FQ13" s="11"/>
      <x:c r="FR13" s="11"/>
      <x:c r="FS13" s="11"/>
      <x:c r="FT13" s="11"/>
      <x:c r="FU13" s="11"/>
      <x:c r="FV13" s="11"/>
      <x:c r="FW13" s="11"/>
      <x:c r="FX13" s="11"/>
      <x:c r="FY13" s="11"/>
      <x:c r="FZ13" s="11"/>
      <x:c r="GA13" s="11"/>
      <x:c r="GB13" s="11"/>
      <x:c r="GC13" s="11"/>
      <x:c r="GD13" s="11"/>
      <x:c r="GE13" s="11"/>
      <x:c r="GF13" s="11"/>
      <x:c r="GG13" s="11"/>
      <x:c r="GH13" s="11"/>
      <x:c r="GI13" s="11"/>
      <x:c r="GJ13" s="11"/>
      <x:c r="GK13" s="11"/>
      <x:c r="GL13" s="11"/>
      <x:c r="GM13" s="11"/>
      <x:c r="GN13" s="11"/>
      <x:c r="GO13" s="11"/>
      <x:c r="GP13" s="11"/>
      <x:c r="GQ13" s="11"/>
      <x:c r="GR13" s="11"/>
      <x:c r="GS13" s="11"/>
      <x:c r="GT13" s="11"/>
      <x:c r="GU13" s="11"/>
      <x:c r="GV13" s="11"/>
      <x:c r="GW13" s="11"/>
      <x:c r="GX13" s="11"/>
      <x:c r="GY13" s="11"/>
      <x:c r="GZ13" s="11"/>
      <x:c r="HA13" s="11"/>
      <x:c r="HB13" s="11"/>
      <x:c r="HC13" s="11"/>
      <x:c r="HD13" s="11"/>
      <x:c r="HE13" s="11"/>
      <x:c r="HF13" s="11"/>
      <x:c r="HG13" s="11"/>
      <x:c r="HH13" s="11"/>
      <x:c r="HI13" s="11"/>
      <x:c r="HJ13" s="11"/>
      <x:c r="HK13" s="11"/>
      <x:c r="HL13" s="11"/>
      <x:c r="HM13" s="11"/>
      <x:c r="HN13" s="11"/>
      <x:c r="HO13" s="11"/>
      <x:c r="HP13" s="11"/>
      <x:c r="HQ13" s="11"/>
    </x:row>
    <x:row r="14" spans="1:225" s="14" customFormat="1" ht="33.75" hidden="1" customHeight="1" x14ac:dyDescent="0.25">
      <x:c r="A14" s="82">
        <x:v>1</x:v>
      </x:c>
      <x:c r="B14" s="83" t="s">
        <x:v>36</x:v>
      </x:c>
      <x:c r="C14" s="83"/>
      <x:c r="D14" s="15" t="s">
        <x:v>37</x:v>
      </x:c>
      <x:c r="E14" s="15" t="s">
        <x:v>38</x:v>
      </x:c>
      <x:c r="F14" s="15" t="s">
        <x:v>39</x:v>
      </x:c>
      <x:c r="G14" s="15">
        <x:v>2015</x:v>
      </x:c>
      <x:c r="H14" s="15" t="s">
        <x:v>40</x:v>
      </x:c>
      <x:c r="I14" s="16">
        <x:v>42051</x:v>
      </x:c>
      <x:c r="J14" s="16" t="s">
        <x:v>41</x:v>
      </x:c>
      <x:c r="K14" s="17" t="s">
        <x:v>36</x:v>
      </x:c>
      <x:c r="L14" s="18">
        <x:v>400</x:v>
      </x:c>
      <x:c r="M14" s="18" t="s">
        <x:v>42</x:v>
      </x:c>
      <x:c r="N14" s="18" t="s">
        <x:v>42</x:v>
      </x:c>
      <x:c r="O14" s="18">
        <x:v>1600</x:v>
      </x:c>
      <x:c r="P14" s="18">
        <x:f>'Auction Outcome'!O14-'Auction Outcome'!L14</x:f>
        <x:v>1200</x:v>
      </x:c>
      <x:c r="Q14" s="18" t="s">
        <x:v>42</x:v>
      </x:c>
      <x:c r="R14" s="18" t="s">
        <x:v>42</x:v>
      </x:c>
      <x:c r="S14" s="18" t="s">
        <x:v>42</x:v>
      </x:c>
      <x:c r="T14" s="18" t="s">
        <x:v>42</x:v>
      </x:c>
      <x:c r="U14" s="18">
        <x:v>406.7</x:v>
      </x:c>
      <x:c r="V14" s="18" t="s">
        <x:v>42</x:v>
      </x:c>
      <x:c r="W14" s="18" t="s">
        <x:v>42</x:v>
      </x:c>
      <x:c r="X14" s="18">
        <x:v>406.7</x:v>
      </x:c>
      <x:c r="Y14" s="18" t="s">
        <x:v>42</x:v>
      </x:c>
      <x:c r="Z14" s="18" t="s">
        <x:v>42</x:v>
      </x:c>
      <x:c r="AA14" s="18">
        <x:v>10.323544</x:v>
      </x:c>
      <x:c r="AB14" s="18">
        <x:v>10.323544</x:v>
      </x:c>
      <x:c r="AC14" s="18">
        <x:f>U14*AA14</x:f>
        <x:v>4198.5853447999998</x:v>
      </x:c>
      <x:c r="AD14" s="61" t="s">
        <x:v>43</x:v>
      </x:c>
      <x:c r="AE14" s="156">
        <x:f t="shared" ref="AE14:AE15" si="0">O14/U14</x:f>
        <x:v>3.9341037619867225</x:v>
      </x:c>
      <x:c r="AF14" s="156"/>
      <x:c r="AG14" s="35"/>
      <x:c r="AH14" s="13"/>
      <x:c r="AI14" s="13"/>
      <x:c r="AJ14" s="13"/>
      <x:c r="AK14" s="13"/>
      <x:c r="AL14" s="13"/>
      <x:c r="AM14" s="13"/>
      <x:c r="AN14" s="13"/>
      <x:c r="AO14" s="13"/>
    </x:row>
    <x:row r="15" spans="1:225" s="14" customFormat="1" ht="30" hidden="1" customHeight="1" x14ac:dyDescent="0.25">
      <x:c r="A15" s="82">
        <x:v>1</x:v>
      </x:c>
      <x:c r="B15" s="83" t="s">
        <x:v>36</x:v>
      </x:c>
      <x:c r="C15" s="83"/>
      <x:c r="D15" s="15" t="s">
        <x:v>37</x:v>
      </x:c>
      <x:c r="E15" s="15" t="s">
        <x:v>38</x:v>
      </x:c>
      <x:c r="F15" s="15" t="s">
        <x:v>39</x:v>
      </x:c>
      <x:c r="G15" s="15">
        <x:v>2016</x:v>
      </x:c>
      <x:c r="H15" s="15" t="s">
        <x:v>44</x:v>
      </x:c>
      <x:c r="I15" s="16">
        <x:v>42682</x:v>
      </x:c>
      <x:c r="J15" s="16" t="s">
        <x:v>45</x:v>
      </x:c>
      <x:c r="K15" s="17" t="s">
        <x:v>36</x:v>
      </x:c>
      <x:c r="L15" s="18">
        <x:v>600</x:v>
      </x:c>
      <x:c r="M15" s="18" t="s">
        <x:v>42</x:v>
      </x:c>
      <x:c r="N15" s="18" t="s">
        <x:v>42</x:v>
      </x:c>
      <x:c r="O15" s="18">
        <x:v>3600</x:v>
      </x:c>
      <x:c r="P15" s="18">
        <x:f>'Auction Outcome'!O15-'Auction Outcome'!L15</x:f>
        <x:v>3000</x:v>
      </x:c>
      <x:c r="Q15" s="18" t="s">
        <x:v>42</x:v>
      </x:c>
      <x:c r="R15" s="18" t="s">
        <x:v>42</x:v>
      </x:c>
      <x:c r="S15" s="18" t="s">
        <x:v>42</x:v>
      </x:c>
      <x:c r="T15" s="18" t="s">
        <x:v>42</x:v>
      </x:c>
      <x:c r="U15" s="18">
        <x:v>600</x:v>
      </x:c>
      <x:c r="V15" s="18" t="s">
        <x:v>42</x:v>
      </x:c>
      <x:c r="W15" s="18" t="s">
        <x:v>42</x:v>
      </x:c>
      <x:c r="X15" s="18">
        <x:v>600</x:v>
      </x:c>
      <x:c r="Y15" s="18" t="s">
        <x:v>42</x:v>
      </x:c>
      <x:c r="Z15" s="18" t="s">
        <x:v>42</x:v>
      </x:c>
      <x:c r="AA15" s="18">
        <x:v>4.996518</x:v>
      </x:c>
      <x:c r="AB15" s="18">
        <x:v>4.996518</x:v>
      </x:c>
      <x:c r="AC15" s="18">
        <x:f>U15*AA15</x:f>
        <x:v>2997.9108000000001</x:v>
      </x:c>
      <x:c r="AD15" s="61" t="s">
        <x:v>43</x:v>
      </x:c>
      <x:c r="AE15" s="156">
        <x:f t="shared" si="0"/>
        <x:v>6</x:v>
      </x:c>
      <x:c r="AF15" s="156"/>
      <x:c r="AG15" s="35"/>
      <x:c r="AH15" s="13"/>
      <x:c r="AI15" s="13"/>
      <x:c r="AJ15" s="13"/>
      <x:c r="AK15" s="13"/>
      <x:c r="AL15" s="13"/>
      <x:c r="AM15" s="13"/>
      <x:c r="AN15" s="13"/>
      <x:c r="AO15" s="13"/>
    </x:row>
    <x:row r="16" spans="1:225" s="14" customFormat="1" ht="33.75" hidden="1" customHeight="1" x14ac:dyDescent="0.25">
      <x:c r="A16" s="82">
        <x:v>1</x:v>
      </x:c>
      <x:c r="B16" s="83" t="s">
        <x:v>46</x:v>
      </x:c>
      <x:c r="C16" s="133" t="s">
        <x:v>46</x:v>
      </x:c>
      <x:c r="D16" s="15" t="s">
        <x:v>37</x:v>
      </x:c>
      <x:c r="E16" s="15" t="s">
        <x:v>47</x:v>
      </x:c>
      <x:c r="F16" s="15" t="s">
        <x:v>48</x:v>
      </x:c>
      <x:c r="G16" s="15">
        <x:v>2016</x:v>
      </x:c>
      <x:c r="H16" s="15" t="s">
        <x:v>44</x:v>
      </x:c>
      <x:c r="I16" s="16">
        <x:v>42712</x:v>
      </x:c>
      <x:c r="J16" s="16" t="s">
        <x:v>49</x:v>
      </x:c>
      <x:c r="K16" s="17" t="s">
        <x:v>46</x:v>
      </x:c>
      <x:c r="L16" s="18">
        <x:v>20</x:v>
      </x:c>
      <x:c r="M16" s="18" t="s">
        <x:v>42</x:v>
      </x:c>
      <x:c r="N16" s="18" t="s">
        <x:v>42</x:v>
      </x:c>
      <x:c r="O16" s="18">
        <x:v>79.45</x:v>
      </x:c>
      <x:c r="P16" s="18">
        <x:f>'Auction Outcome'!O16-'Auction Outcome'!L16</x:f>
        <x:v>59.45</x:v>
      </x:c>
      <x:c r="Q16" s="18" t="s">
        <x:v>42</x:v>
      </x:c>
      <x:c r="R16" s="18" t="s">
        <x:v>42</x:v>
      </x:c>
      <x:c r="S16" s="18" t="s">
        <x:v>42</x:v>
      </x:c>
      <x:c r="T16" s="18" t="s">
        <x:v>42</x:v>
      </x:c>
      <x:c r="U16" s="18">
        <x:v>21.6</x:v>
      </x:c>
      <x:c r="V16" s="18" t="s">
        <x:v>42</x:v>
      </x:c>
      <x:c r="W16" s="18" t="s">
        <x:v>42</x:v>
      </x:c>
      <x:c r="X16" s="18">
        <x:v>21.6</x:v>
      </x:c>
      <x:c r="Y16" s="18" t="s">
        <x:v>42</x:v>
      </x:c>
      <x:c r="Z16" s="18" t="s">
        <x:v>42</x:v>
      </x:c>
      <x:c r="AA16" s="18">
        <x:v>1.7313203499999998</x:v>
      </x:c>
      <x:c r="AB16" s="18">
        <x:v>4.5348564383424375</x:v>
      </x:c>
      <x:c r="AC16" s="18">
        <x:f>U16*AA16</x:f>
        <x:v>37.396519560000002</x:v>
      </x:c>
      <x:c r="AD16" s="61" t="s">
        <x:v>50</x:v>
      </x:c>
      <x:c r="AE16" s="156">
        <x:f>O16/U16</x:f>
        <x:v>3.6782407407407405</x:v>
      </x:c>
      <x:c r="AF16" s="156"/>
      <x:c r="AG16" s="156"/>
      <x:c r="AH16" s="13"/>
      <x:c r="AI16" s="13"/>
      <x:c r="AJ16" s="13"/>
      <x:c r="AK16" s="13"/>
      <x:c r="AL16" s="13"/>
      <x:c r="AM16" s="13"/>
      <x:c r="AN16" s="13"/>
      <x:c r="AO16" s="13"/>
    </x:row>
    <x:row r="17" spans="1:41" s="14" customFormat="1" ht="29.25" hidden="1" customHeight="1" x14ac:dyDescent="0.25">
      <x:c r="A17" s="82">
        <x:v>1</x:v>
      </x:c>
      <x:c r="B17" s="83" t="s">
        <x:v>36</x:v>
      </x:c>
      <x:c r="C17" s="133" t="s">
        <x:v>433</x:v>
      </x:c>
      <x:c r="D17" s="15" t="s">
        <x:v>37</x:v>
      </x:c>
      <x:c r="E17" s="15" t="s">
        <x:v>51</x:v>
      </x:c>
      <x:c r="F17" s="15" t="s">
        <x:v>52</x:v>
      </x:c>
      <x:c r="G17" s="15">
        <x:v>2016</x:v>
      </x:c>
      <x:c r="H17" s="15" t="s">
        <x:v>44</x:v>
      </x:c>
      <x:c r="I17" s="16">
        <x:v>42614</x:v>
      </x:c>
      <x:c r="J17" s="16" t="s">
        <x:v>53</x:v>
      </x:c>
      <x:c r="K17" s="17" t="s">
        <x:v>36</x:v>
      </x:c>
      <x:c r="L17" s="18">
        <x:v>350</x:v>
      </x:c>
      <x:c r="M17" s="18" t="s">
        <x:v>42</x:v>
      </x:c>
      <x:c r="N17" s="18" t="s">
        <x:v>42</x:v>
      </x:c>
      <x:c r="O17" s="18" t="s">
        <x:v>42</x:v>
      </x:c>
      <x:c r="P17" s="18" t="s">
        <x:v>42</x:v>
      </x:c>
      <x:c r="Q17" s="18" t="s">
        <x:v>42</x:v>
      </x:c>
      <x:c r="R17" s="18" t="s">
        <x:v>42</x:v>
      </x:c>
      <x:c r="S17" s="18" t="s">
        <x:v>42</x:v>
      </x:c>
      <x:c r="T17" s="18" t="s">
        <x:v>42</x:v>
      </x:c>
      <x:c r="U17" s="18">
        <x:v>350</x:v>
      </x:c>
      <x:c r="V17" s="18" t="s">
        <x:v>42</x:v>
      </x:c>
      <x:c r="W17" s="18" t="s">
        <x:v>42</x:v>
      </x:c>
      <x:c r="X17" s="18">
        <x:v>350</x:v>
      </x:c>
      <x:c r="Y17" s="18" t="s">
        <x:v>42</x:v>
      </x:c>
      <x:c r="Z17" s="18" t="s">
        <x:v>42</x:v>
      </x:c>
      <x:c r="AA17" s="18">
        <x:v>6.3799624999999995</x:v>
      </x:c>
      <x:c r="AB17" s="18">
        <x:v>6.3799624999999995</x:v>
      </x:c>
      <x:c r="AC17" s="18">
        <x:f>U17*AA17</x:f>
        <x:v>2232.9868750000001</x:v>
      </x:c>
      <x:c r="AD17" s="61" t="s">
        <x:v>43</x:v>
      </x:c>
      <x:c r="AE17" s="156"/>
      <x:c r="AF17" s="156"/>
      <x:c r="AG17" s="156"/>
      <x:c r="AH17" s="13"/>
      <x:c r="AI17" s="13"/>
      <x:c r="AJ17" s="13"/>
      <x:c r="AK17" s="13"/>
      <x:c r="AL17" s="13"/>
      <x:c r="AM17" s="13"/>
      <x:c r="AN17" s="13"/>
      <x:c r="AO17" s="13"/>
    </x:row>
    <x:row r="18" spans="1:41" s="14" customFormat="1" ht="13.5" hidden="1" customHeight="1" x14ac:dyDescent="0.25">
      <x:c r="A18" s="82">
        <x:v>1</x:v>
      </x:c>
      <x:c r="B18" s="84" t="s">
        <x:v>46</x:v>
      </x:c>
      <x:c r="C18" s="134" t="s">
        <x:v>46</x:v>
      </x:c>
      <x:c r="D18" s="15" t="s">
        <x:v>37</x:v>
      </x:c>
      <x:c r="E18" s="15" t="s">
        <x:v>54</x:v>
      </x:c>
      <x:c r="F18" s="15" t="s">
        <x:v>52</x:v>
      </x:c>
      <x:c r="G18" s="15">
        <x:v>2016</x:v>
      </x:c>
      <x:c r="H18" s="28" t="s">
        <x:v>55</x:v>
      </x:c>
      <x:c r="I18" s="16">
        <x:v>42675</x:v>
      </x:c>
      <x:c r="J18" s="16" t="s">
        <x:v>56</x:v>
      </x:c>
      <x:c r="K18" s="16" t="s">
        <x:v>57</x:v>
      </x:c>
      <x:c r="L18" s="18">
        <x:v>50</x:v>
      </x:c>
      <x:c r="M18" s="18" t="s">
        <x:v>42</x:v>
      </x:c>
      <x:c r="N18" s="18" t="s">
        <x:v>42</x:v>
      </x:c>
      <x:c r="O18" s="18">
        <x:v>50</x:v>
      </x:c>
      <x:c r="P18" s="18">
        <x:f>'Auction Outcome'!O18-'Auction Outcome'!L18</x:f>
        <x:v>0</x:v>
      </x:c>
      <x:c r="Q18" s="18" t="s">
        <x:v>42</x:v>
      </x:c>
      <x:c r="R18" s="18" t="s">
        <x:v>42</x:v>
      </x:c>
      <x:c r="S18" s="18" t="s">
        <x:v>42</x:v>
      </x:c>
      <x:c r="T18" s="18" t="s">
        <x:v>42</x:v>
      </x:c>
      <x:c r="U18" s="18">
        <x:v>50</x:v>
      </x:c>
      <x:c r="V18" s="18" t="s">
        <x:v>42</x:v>
      </x:c>
      <x:c r="W18" s="18" t="s">
        <x:v>42</x:v>
      </x:c>
      <x:c r="X18" s="18" t="s">
        <x:v>42</x:v>
      </x:c>
      <x:c r="Y18" s="18" t="s">
        <x:v>42</x:v>
      </x:c>
      <x:c r="Z18" s="18" t="s">
        <x:v>42</x:v>
      </x:c>
      <x:c r="AA18" s="18">
        <x:v>5.38</x:v>
      </x:c>
      <x:c r="AB18" s="18">
        <x:v>5.38</x:v>
      </x:c>
      <x:c r="AC18" s="18">
        <x:f>U18*AA18</x:f>
        <x:v>269</x:v>
      </x:c>
      <x:c r="AD18" s="61" t="s">
        <x:v>58</x:v>
      </x:c>
      <x:c r="AE18" s="156">
        <x:f t="shared" ref="AE18:AE19" si="1">O18/U18</x:f>
        <x:v>1</x:v>
      </x:c>
      <x:c r="AF18" s="156"/>
      <x:c r="AG18" s="156"/>
      <x:c r="AH18" s="13"/>
      <x:c r="AI18" s="13"/>
      <x:c r="AJ18" s="13"/>
      <x:c r="AK18" s="13"/>
      <x:c r="AL18" s="13"/>
      <x:c r="AM18" s="13"/>
      <x:c r="AN18" s="13"/>
      <x:c r="AO18" s="13"/>
    </x:row>
    <x:row r="19" spans="1:41" s="14" customFormat="1" ht="36" hidden="1" customHeight="1" x14ac:dyDescent="0.25">
      <x:c r="A19" s="82">
        <x:v>1</x:v>
      </x:c>
      <x:c r="B19" s="83" t="s">
        <x:v>46</x:v>
      </x:c>
      <x:c r="C19" s="83"/>
      <x:c r="D19" s="15" t="s">
        <x:v>37</x:v>
      </x:c>
      <x:c r="E19" s="15" t="s">
        <x:v>38</x:v>
      </x:c>
      <x:c r="F19" s="15" t="s">
        <x:v>39</x:v>
      </x:c>
      <x:c r="G19" s="15">
        <x:v>2018</x:v>
      </x:c>
      <x:c r="H19" s="15" t="s">
        <x:v>44</x:v>
      </x:c>
      <x:c r="I19" s="16">
        <x:v>43405</x:v>
      </x:c>
      <x:c r="J19" s="16" t="s">
        <x:v>59</x:v>
      </x:c>
      <x:c r="K19" s="17" t="s">
        <x:v>46</x:v>
      </x:c>
      <x:c r="L19" s="18" t="s">
        <x:v>60</x:v>
      </x:c>
      <x:c r="M19" s="18" t="s">
        <x:v>42</x:v>
      </x:c>
      <x:c r="N19" s="18" t="s">
        <x:v>42</x:v>
      </x:c>
      <x:c r="O19" s="18">
        <x:v>21.1</x:v>
      </x:c>
      <x:c r="P19" s="18" t="s">
        <x:v>42</x:v>
      </x:c>
      <x:c r="Q19" s="18" t="s">
        <x:v>42</x:v>
      </x:c>
      <x:c r="R19" s="18" t="s">
        <x:v>42</x:v>
      </x:c>
      <x:c r="S19" s="18" t="s">
        <x:v>42</x:v>
      </x:c>
      <x:c r="T19" s="18" t="s">
        <x:v>42</x:v>
      </x:c>
      <x:c r="U19" s="18">
        <x:v>19</x:v>
      </x:c>
      <x:c r="V19" s="18" t="s">
        <x:v>42</x:v>
      </x:c>
      <x:c r="W19" s="18" t="s">
        <x:v>42</x:v>
      </x:c>
      <x:c r="X19" s="18">
        <x:v>19</x:v>
      </x:c>
      <x:c r="Y19" s="18" t="s">
        <x:v>42</x:v>
      </x:c>
      <x:c r="Z19" s="18" t="s">
        <x:v>42</x:v>
      </x:c>
      <x:c r="AA19" s="18">
        <x:v>1.7401978700000003</x:v>
      </x:c>
      <x:c r="AB19" s="18">
        <x:v>6.145299924794533</x:v>
      </x:c>
      <x:c r="AC19" s="18">
        <x:f>U19*AB19</x:f>
        <x:v>116.76069857109613</x:v>
      </x:c>
      <x:c r="AD19" s="61" t="s">
        <x:v>58</x:v>
      </x:c>
      <x:c r="AE19" s="156">
        <x:f t="shared" si="1"/>
        <x:v>1.1105263157894738</x:v>
      </x:c>
      <x:c r="AF19" s="156"/>
      <x:c r="AG19" s="35"/>
      <x:c r="AH19" s="13"/>
      <x:c r="AI19" s="13"/>
      <x:c r="AJ19" s="13"/>
      <x:c r="AK19" s="13"/>
      <x:c r="AL19" s="13"/>
      <x:c r="AM19" s="13"/>
      <x:c r="AN19" s="13"/>
      <x:c r="AO19" s="13"/>
    </x:row>
    <x:row r="20" spans="1:41" s="14" customFormat="1" ht="45" hidden="1" x14ac:dyDescent="0.25">
      <x:c r="A20" s="82">
        <x:v>3</x:v>
      </x:c>
      <x:c r="B20" s="35" t="s">
        <x:v>61</x:v>
      </x:c>
      <x:c r="C20" s="102"/>
      <x:c r="D20" s="15" t="s">
        <x:v>37</x:v>
      </x:c>
      <x:c r="E20" s="19" t="s">
        <x:v>62</x:v>
      </x:c>
      <x:c r="F20" s="19" t="s">
        <x:v>52</x:v>
      </x:c>
      <x:c r="G20" s="15">
        <x:v>2018</x:v>
      </x:c>
      <x:c r="H20" s="15" t="s">
        <x:v>44</x:v>
      </x:c>
      <x:c r="I20" s="16">
        <x:v>43430</x:v>
      </x:c>
      <x:c r="J20" s="16" t="s">
        <x:v>63</x:v>
      </x:c>
      <x:c r="K20" s="17" t="s">
        <x:v>64</x:v>
      </x:c>
      <x:c r="L20" s="18" t="s">
        <x:v>60</x:v>
      </x:c>
      <x:c r="M20" s="18" t="s">
        <x:v>42</x:v>
      </x:c>
      <x:c r="N20" s="18" t="s">
        <x:v>42</x:v>
      </x:c>
      <x:c r="O20" s="18">
        <x:v>540</x:v>
      </x:c>
      <x:c r="P20" s="18" t="s">
        <x:v>42</x:v>
      </x:c>
      <x:c r="Q20" s="18" t="s">
        <x:v>42</x:v>
      </x:c>
      <x:c r="R20" s="18" t="s">
        <x:v>42</x:v>
      </x:c>
      <x:c r="S20" s="18" t="s">
        <x:v>42</x:v>
      </x:c>
      <x:c r="T20" s="18" t="s">
        <x:v>42</x:v>
      </x:c>
      <x:c r="U20" s="18">
        <x:v>267</x:v>
      </x:c>
      <x:c r="V20" s="18" t="s">
        <x:v>42</x:v>
      </x:c>
      <x:c r="W20" s="18" t="s">
        <x:v>42</x:v>
      </x:c>
      <x:c r="X20" s="18">
        <x:v>267</x:v>
      </x:c>
      <x:c r="Y20" s="18" t="s">
        <x:v>42</x:v>
      </x:c>
      <x:c r="Z20" s="18" t="s">
        <x:v>60</x:v>
      </x:c>
      <x:c r="AA20" s="18">
        <x:v>0.30590988000000002</x:v>
      </x:c>
      <x:c r="AB20" s="18">
        <x:v>4.7110119347945325</x:v>
      </x:c>
      <x:c r="AC20" s="18">
        <x:f>U20*AB20</x:f>
        <x:v>1257.8401865901401</x:v>
      </x:c>
      <x:c r="AD20" s="61" t="s">
        <x:v>65</x:v>
      </x:c>
      <x:c r="AE20" s="156">
        <x:f t="shared" ref="AE20:AE50" si="2">O20/U20</x:f>
        <x:v>2.0224719101123596</x:v>
      </x:c>
      <x:c r="AF20" s="156"/>
      <x:c r="AG20" s="156"/>
      <x:c r="AH20" s="13"/>
      <x:c r="AI20" s="13"/>
      <x:c r="AJ20" s="13"/>
      <x:c r="AK20" s="13"/>
      <x:c r="AL20" s="13"/>
      <x:c r="AM20" s="13"/>
      <x:c r="AN20" s="13"/>
      <x:c r="AO20" s="13"/>
    </x:row>
    <x:row r="21" spans="1:41" s="23" customFormat="1" ht="30" hidden="1" x14ac:dyDescent="0.25">
      <x:c r="A21" s="87" t="s">
        <x:v>42</x:v>
      </x:c>
      <x:c r="B21" s="102" t="s">
        <x:v>42</x:v>
      </x:c>
      <x:c r="C21" s="102" t="s">
        <x:v>433</x:v>
      </x:c>
      <x:c r="D21" s="103" t="s">
        <x:v>37</x:v>
      </x:c>
      <x:c r="E21" s="104" t="s">
        <x:v>62</x:v>
      </x:c>
      <x:c r="F21" s="104" t="s">
        <x:v>52</x:v>
      </x:c>
      <x:c r="G21" s="103">
        <x:v>2018</x:v>
      </x:c>
      <x:c r="H21" s="103" t="s">
        <x:v>44</x:v>
      </x:c>
      <x:c r="I21" s="20">
        <x:v>43405</x:v>
      </x:c>
      <x:c r="J21" s="20" t="s">
        <x:v>63</x:v>
      </x:c>
      <x:c r="K21" s="105" t="s">
        <x:v>66</x:v>
      </x:c>
      <x:c r="L21" s="18" t="s">
        <x:v>60</x:v>
      </x:c>
      <x:c r="M21" s="18" t="s">
        <x:v>42</x:v>
      </x:c>
      <x:c r="N21" s="18" t="s">
        <x:v>42</x:v>
      </x:c>
      <x:c r="O21" s="21">
        <x:v>260</x:v>
      </x:c>
      <x:c r="P21" s="18" t="s">
        <x:v>42</x:v>
      </x:c>
      <x:c r="Q21" s="21" t="s">
        <x:v>42</x:v>
      </x:c>
      <x:c r="R21" s="18" t="s">
        <x:v>42</x:v>
      </x:c>
      <x:c r="S21" s="21" t="s">
        <x:v>42</x:v>
      </x:c>
      <x:c r="T21" s="18" t="s">
        <x:v>42</x:v>
      </x:c>
      <x:c r="U21" s="21">
        <x:v>165.5</x:v>
      </x:c>
      <x:c r="V21" s="21" t="s">
        <x:v>42</x:v>
      </x:c>
      <x:c r="W21" s="21" t="s">
        <x:v>42</x:v>
      </x:c>
      <x:c r="X21" s="21">
        <x:v>165.5</x:v>
      </x:c>
      <x:c r="Y21" s="21" t="s">
        <x:v>42</x:v>
      </x:c>
      <x:c r="Z21" s="21" t="s">
        <x:v>42</x:v>
      </x:c>
      <x:c r="AA21" s="21">
        <x:v>0.29139999999999999</x:v>
      </x:c>
      <x:c r="AB21" s="21">
        <x:v>4.6965020547945331</x:v>
      </x:c>
      <x:c r="AC21" s="18">
        <x:f>U21*AB21</x:f>
        <x:v>777.27109006849525</x:v>
      </x:c>
      <x:c r="AD21" s="46" t="s">
        <x:v>65</x:v>
      </x:c>
      <x:c r="AE21" s="156">
        <x:f t="shared" si="2"/>
        <x:v>1.5709969788519638</x:v>
      </x:c>
      <x:c r="AF21" s="156"/>
      <x:c r="AG21" s="156"/>
      <x:c r="AH21" s="22"/>
      <x:c r="AI21" s="22"/>
      <x:c r="AJ21" s="22"/>
      <x:c r="AK21" s="22"/>
      <x:c r="AL21" s="22"/>
      <x:c r="AM21" s="22"/>
      <x:c r="AN21" s="22"/>
      <x:c r="AO21" s="22"/>
    </x:row>
    <x:row r="22" spans="1:41" s="23" customFormat="1" ht="30" hidden="1" x14ac:dyDescent="0.25">
      <x:c r="A22" s="87" t="s">
        <x:v>42</x:v>
      </x:c>
      <x:c r="B22" s="102" t="s">
        <x:v>42</x:v>
      </x:c>
      <x:c r="C22" s="102" t="s">
        <x:v>46</x:v>
      </x:c>
      <x:c r="D22" s="103" t="s">
        <x:v>37</x:v>
      </x:c>
      <x:c r="E22" s="104" t="s">
        <x:v>62</x:v>
      </x:c>
      <x:c r="F22" s="104" t="s">
        <x:v>52</x:v>
      </x:c>
      <x:c r="G22" s="103">
        <x:v>2018</x:v>
      </x:c>
      <x:c r="H22" s="103" t="s">
        <x:v>44</x:v>
      </x:c>
      <x:c r="I22" s="20">
        <x:v>43405</x:v>
      </x:c>
      <x:c r="J22" s="20" t="s">
        <x:v>63</x:v>
      </x:c>
      <x:c r="K22" s="105" t="s">
        <x:v>67</x:v>
      </x:c>
      <x:c r="L22" s="18" t="s">
        <x:v>60</x:v>
      </x:c>
      <x:c r="M22" s="18" t="s">
        <x:v>42</x:v>
      </x:c>
      <x:c r="N22" s="18" t="s">
        <x:v>42</x:v>
      </x:c>
      <x:c r="O22" s="21">
        <x:v>280</x:v>
      </x:c>
      <x:c r="P22" s="18" t="s">
        <x:v>42</x:v>
      </x:c>
      <x:c r="Q22" s="21" t="s">
        <x:v>42</x:v>
      </x:c>
      <x:c r="R22" s="18" t="s">
        <x:v>42</x:v>
      </x:c>
      <x:c r="S22" s="21" t="s">
        <x:v>42</x:v>
      </x:c>
      <x:c r="T22" s="18" t="s">
        <x:v>42</x:v>
      </x:c>
      <x:c r="U22" s="21">
        <x:v>101.5</x:v>
      </x:c>
      <x:c r="V22" s="21" t="s">
        <x:v>42</x:v>
      </x:c>
      <x:c r="W22" s="21" t="s">
        <x:v>42</x:v>
      </x:c>
      <x:c r="X22" s="21">
        <x:v>101.5</x:v>
      </x:c>
      <x:c r="Y22" s="21" t="s">
        <x:v>42</x:v>
      </x:c>
      <x:c r="Z22" s="21" t="s">
        <x:v>42</x:v>
      </x:c>
      <x:c r="AA22" s="21">
        <x:v>0.38829999999999998</x:v>
      </x:c>
      <x:c r="AB22" s="21">
        <x:v>4.7934020547945329</x:v>
      </x:c>
      <x:c r="AC22" s="18">
        <x:f>U22*AB22</x:f>
        <x:v>486.53030856164509</x:v>
      </x:c>
      <x:c r="AD22" s="46" t="s">
        <x:v>65</x:v>
      </x:c>
      <x:c r="AE22" s="156">
        <x:f t="shared" si="2"/>
        <x:v>2.7586206896551726</x:v>
      </x:c>
      <x:c r="AF22" s="156"/>
      <x:c r="AG22" s="156"/>
      <x:c r="AH22" s="22"/>
      <x:c r="AI22" s="22"/>
      <x:c r="AJ22" s="22"/>
      <x:c r="AK22" s="22"/>
      <x:c r="AL22" s="22"/>
      <x:c r="AM22" s="22"/>
      <x:c r="AN22" s="22"/>
      <x:c r="AO22" s="22"/>
    </x:row>
    <x:row r="23" spans="1:41" s="14" customFormat="1" ht="53.25" hidden="1" customHeight="1" x14ac:dyDescent="0.25">
      <x:c r="A23" s="82">
        <x:v>4</x:v>
      </x:c>
      <x:c r="B23" s="35" t="s">
        <x:v>68</x:v>
      </x:c>
      <x:c r="C23" s="102"/>
      <x:c r="D23" s="15" t="s">
        <x:v>69</x:v>
      </x:c>
      <x:c r="E23" s="26" t="s">
        <x:v>70</x:v>
      </x:c>
      <x:c r="F23" s="26" t="s">
        <x:v>52</x:v>
      </x:c>
      <x:c r="G23" s="15">
        <x:v>2018</x:v>
      </x:c>
      <x:c r="H23" s="15" t="s">
        <x:v>71</x:v>
      </x:c>
      <x:c r="I23" s="16">
        <x:v>43465</x:v>
      </x:c>
      <x:c r="J23" s="16" t="s">
        <x:v>72</x:v>
      </x:c>
      <x:c r="K23" s="24" t="s">
        <x:v>73</x:v>
      </x:c>
      <x:c r="L23" s="25" t="s">
        <x:v>42</x:v>
      </x:c>
      <x:c r="M23" s="25" t="s">
        <x:v>42</x:v>
      </x:c>
      <x:c r="N23" s="25">
        <x:v>1400000</x:v>
      </x:c>
      <x:c r="O23" s="18" t="s">
        <x:v>42</x:v>
      </x:c>
      <x:c r="P23" s="18" t="s">
        <x:v>42</x:v>
      </x:c>
      <x:c r="Q23" s="18" t="s">
        <x:v>42</x:v>
      </x:c>
      <x:c r="R23" s="18" t="s">
        <x:v>42</x:v>
      </x:c>
      <x:c r="S23" s="18">
        <x:v>4130000</x:v>
      </x:c>
      <x:c r="T23" s="18">
        <x:f t="shared" ref="T23" si="3">S23-N23</x:f>
        <x:v>2730000</x:v>
      </x:c>
      <x:c r="U23" s="18" t="s">
        <x:v>42</x:v>
      </x:c>
      <x:c r="V23" s="18" t="s">
        <x:v>42</x:v>
      </x:c>
      <x:c r="W23" s="18">
        <x:v>1360000</x:v>
      </x:c>
      <x:c r="X23" s="18" t="s">
        <x:v>42</x:v>
      </x:c>
      <x:c r="Y23" s="18">
        <x:v>1360000</x:v>
      </x:c>
      <x:c r="Z23" s="18" t="s">
        <x:v>42</x:v>
      </x:c>
      <x:c r="AA23" s="18">
        <x:v>0.25800000000000001</x:v>
      </x:c>
      <x:c r="AB23" s="18">
        <x:v>3.258</x:v>
      </x:c>
      <x:c r="AC23" s="18">
        <x:f>AB23*W23</x:f>
        <x:v>4430880</x:v>
      </x:c>
      <x:c r="AD23" s="61" t="s">
        <x:v>58</x:v>
      </x:c>
      <x:c r="AE23" s="156"/>
      <x:c r="AF23" s="156"/>
      <x:c r="AG23" s="156">
        <x:f t="shared" ref="AG23" si="4">S23/W23</x:f>
        <x:v>3.0367647058823528</x:v>
      </x:c>
      <x:c r="AH23" s="13"/>
      <x:c r="AI23" s="13"/>
      <x:c r="AJ23" s="13"/>
      <x:c r="AK23" s="13"/>
      <x:c r="AL23" s="13"/>
      <x:c r="AM23" s="13"/>
      <x:c r="AN23" s="13"/>
      <x:c r="AO23" s="13"/>
    </x:row>
    <x:row r="24" spans="1:41" s="14" customFormat="1" ht="42" hidden="1" customHeight="1" x14ac:dyDescent="0.25">
      <x:c r="A24" s="82" t="s">
        <x:v>42</x:v>
      </x:c>
      <x:c r="B24" s="35" t="s">
        <x:v>42</x:v>
      </x:c>
      <x:c r="C24" s="102" t="s">
        <x:v>433</x:v>
      </x:c>
      <x:c r="D24" s="103" t="s">
        <x:v>69</x:v>
      </x:c>
      <x:c r="E24" s="106" t="s">
        <x:v>70</x:v>
      </x:c>
      <x:c r="F24" s="106" t="s">
        <x:v>52</x:v>
      </x:c>
      <x:c r="G24" s="103">
        <x:v>2018</x:v>
      </x:c>
      <x:c r="H24" s="103" t="s">
        <x:v>71</x:v>
      </x:c>
      <x:c r="I24" s="20">
        <x:v>43465</x:v>
      </x:c>
      <x:c r="J24" s="20" t="s">
        <x:v>72</x:v>
      </x:c>
      <x:c r="K24" s="107" t="s">
        <x:v>74</x:v>
      </x:c>
      <x:c r="L24" s="27" t="s">
        <x:v>42</x:v>
      </x:c>
      <x:c r="M24" s="27" t="s">
        <x:v>42</x:v>
      </x:c>
      <x:c r="N24" s="27">
        <x:v>1400000</x:v>
      </x:c>
      <x:c r="O24" s="21" t="s">
        <x:v>42</x:v>
      </x:c>
      <x:c r="P24" s="18" t="s">
        <x:v>42</x:v>
      </x:c>
      <x:c r="Q24" s="21" t="s">
        <x:v>42</x:v>
      </x:c>
      <x:c r="R24" s="18" t="s">
        <x:v>42</x:v>
      </x:c>
      <x:c r="S24" s="21" t="s">
        <x:v>42</x:v>
      </x:c>
      <x:c r="T24" s="18" t="s">
        <x:v>42</x:v>
      </x:c>
      <x:c r="U24" s="21" t="s">
        <x:v>42</x:v>
      </x:c>
      <x:c r="V24" s="21" t="s">
        <x:v>42</x:v>
      </x:c>
      <x:c r="W24" s="21">
        <x:v>1360000</x:v>
      </x:c>
      <x:c r="X24" s="18" t="s">
        <x:v>42</x:v>
      </x:c>
      <x:c r="Y24" s="21">
        <x:v>1360000</x:v>
      </x:c>
      <x:c r="Z24" s="21" t="s">
        <x:v>42</x:v>
      </x:c>
      <x:c r="AA24" s="21">
        <x:v>0.25800000000000001</x:v>
      </x:c>
      <x:c r="AB24" s="21">
        <x:v>3.258</x:v>
      </x:c>
      <x:c r="AC24" s="18">
        <x:f>AB24*W24</x:f>
        <x:v>4430880</x:v>
      </x:c>
      <x:c r="AD24" s="46" t="s">
        <x:v>58</x:v>
      </x:c>
      <x:c r="AE24" s="156"/>
      <x:c r="AF24" s="156"/>
      <x:c r="AG24" s="156"/>
      <x:c r="AH24" s="13"/>
      <x:c r="AI24" s="13"/>
      <x:c r="AJ24" s="13"/>
      <x:c r="AK24" s="13"/>
      <x:c r="AL24" s="13"/>
      <x:c r="AM24" s="13"/>
      <x:c r="AN24" s="13"/>
      <x:c r="AO24" s="13"/>
    </x:row>
    <x:row r="25" spans="1:41" s="14" customFormat="1" ht="15" hidden="1" customHeight="1" x14ac:dyDescent="0.25">
      <x:c r="A25" s="82">
        <x:v>1</x:v>
      </x:c>
      <x:c r="B25" s="35" t="s">
        <x:v>67</x:v>
      </x:c>
      <x:c r="C25" s="102" t="s">
        <x:v>46</x:v>
      </x:c>
      <x:c r="D25" s="15" t="s">
        <x:v>75</x:v>
      </x:c>
      <x:c r="E25" s="19" t="s">
        <x:v>76</x:v>
      </x:c>
      <x:c r="F25" s="19" t="s">
        <x:v>52</x:v>
      </x:c>
      <x:c r="G25" s="15">
        <x:v>2012</x:v>
      </x:c>
      <x:c r="H25" s="15" t="s">
        <x:v>77</x:v>
      </x:c>
      <x:c r="I25" s="16">
        <x:v>40928</x:v>
      </x:c>
      <x:c r="J25" s="16" t="s">
        <x:v>78</x:v>
      </x:c>
      <x:c r="K25" s="24" t="s">
        <x:v>79</x:v>
      </x:c>
      <x:c r="L25" s="25">
        <x:v>120</x:v>
      </x:c>
      <x:c r="M25" s="25" t="s">
        <x:v>42</x:v>
      </x:c>
      <x:c r="N25" s="25" t="s">
        <x:v>42</x:v>
      </x:c>
      <x:c r="O25" s="18">
        <x:v>68</x:v>
      </x:c>
      <x:c r="P25" s="18">
        <x:f>'Auction Outcome'!O25-'Auction Outcome'!L25</x:f>
        <x:v>-52</x:v>
      </x:c>
      <x:c r="Q25" s="18" t="s">
        <x:v>42</x:v>
      </x:c>
      <x:c r="R25" s="18" t="s">
        <x:v>42</x:v>
      </x:c>
      <x:c r="S25" s="18" t="s">
        <x:v>42</x:v>
      </x:c>
      <x:c r="T25" s="18" t="s">
        <x:v>42</x:v>
      </x:c>
      <x:c r="U25" s="18">
        <x:v>45</x:v>
      </x:c>
      <x:c r="V25" s="18" t="s">
        <x:v>42</x:v>
      </x:c>
      <x:c r="W25" s="18" t="s">
        <x:v>42</x:v>
      </x:c>
      <x:c r="X25" s="18"/>
      <x:c r="Y25" s="18"/>
      <x:c r="Z25" s="18"/>
      <x:c r="AA25" s="18">
        <x:v>22.900000000000002</x:v>
      </x:c>
      <x:c r="AB25" s="18">
        <x:v>22.900000000000002</x:v>
      </x:c>
      <x:c r="AC25" s="18">
        <x:f t="shared" ref="AC25:AC51" si="5">U25*AA25</x:f>
        <x:v>1030.5</x:v>
      </x:c>
      <x:c r="AD25" s="61" t="s">
        <x:v>58</x:v>
      </x:c>
      <x:c r="AE25" s="156">
        <x:f>O25/U25</x:f>
        <x:v>1.5111111111111111</x:v>
      </x:c>
      <x:c r="AF25" s="156"/>
      <x:c r="AG25" s="156"/>
      <x:c r="AH25" s="13"/>
      <x:c r="AI25" s="13"/>
      <x:c r="AJ25" s="13"/>
      <x:c r="AK25" s="13"/>
      <x:c r="AL25" s="13"/>
      <x:c r="AM25" s="13"/>
      <x:c r="AN25" s="13"/>
      <x:c r="AO25" s="13"/>
    </x:row>
    <x:row r="26" spans="1:41" s="14" customFormat="1" ht="15" hidden="1" customHeight="1" x14ac:dyDescent="0.25">
      <x:c r="A26" s="82">
        <x:v>1</x:v>
      </x:c>
      <x:c r="B26" s="35" t="s">
        <x:v>67</x:v>
      </x:c>
      <x:c r="C26" s="102" t="s">
        <x:v>46</x:v>
      </x:c>
      <x:c r="D26" s="15" t="s">
        <x:v>75</x:v>
      </x:c>
      <x:c r="E26" s="19" t="s">
        <x:v>76</x:v>
      </x:c>
      <x:c r="F26" s="19" t="s">
        <x:v>52</x:v>
      </x:c>
      <x:c r="G26" s="15">
        <x:v>2012</x:v>
      </x:c>
      <x:c r="H26" s="15" t="s">
        <x:v>77</x:v>
      </x:c>
      <x:c r="I26" s="16">
        <x:v>40999</x:v>
      </x:c>
      <x:c r="J26" s="16" t="s">
        <x:v>80</x:v>
      </x:c>
      <x:c r="K26" s="24" t="s">
        <x:v>79</x:v>
      </x:c>
      <x:c r="L26" s="25">
        <x:v>30</x:v>
      </x:c>
      <x:c r="M26" s="25" t="s">
        <x:v>42</x:v>
      </x:c>
      <x:c r="N26" s="25" t="s">
        <x:v>42</x:v>
      </x:c>
      <x:c r="O26" s="18">
        <x:v>47</x:v>
      </x:c>
      <x:c r="P26" s="18">
        <x:f>'Auction Outcome'!O26-'Auction Outcome'!L26</x:f>
        <x:v>17</x:v>
      </x:c>
      <x:c r="Q26" s="18" t="s">
        <x:v>42</x:v>
      </x:c>
      <x:c r="R26" s="18" t="s">
        <x:v>42</x:v>
      </x:c>
      <x:c r="S26" s="18" t="s">
        <x:v>42</x:v>
      </x:c>
      <x:c r="T26" s="18" t="s">
        <x:v>42</x:v>
      </x:c>
      <x:c r="U26" s="18">
        <x:v>27</x:v>
      </x:c>
      <x:c r="V26" s="18" t="s">
        <x:v>42</x:v>
      </x:c>
      <x:c r="W26" s="18" t="s">
        <x:v>42</x:v>
      </x:c>
      <x:c r="X26" s="18"/>
      <x:c r="Y26" s="18"/>
      <x:c r="Z26" s="18"/>
      <x:c r="AA26" s="18">
        <x:v>23.200000000000003</x:v>
      </x:c>
      <x:c r="AB26" s="18">
        <x:v>23.200000000000003</x:v>
      </x:c>
      <x:c r="AC26" s="18">
        <x:f t="shared" si="5"/>
        <x:v>626.40000000000009</x:v>
      </x:c>
      <x:c r="AD26" s="61" t="s">
        <x:v>58</x:v>
      </x:c>
      <x:c r="AE26" s="156">
        <x:f t="shared" si="2"/>
        <x:v>1.7407407407407407</x:v>
      </x:c>
      <x:c r="AF26" s="156"/>
      <x:c r="AG26" s="156"/>
      <x:c r="AH26" s="13"/>
      <x:c r="AI26" s="13"/>
      <x:c r="AJ26" s="13"/>
      <x:c r="AK26" s="13"/>
      <x:c r="AL26" s="13"/>
      <x:c r="AM26" s="13"/>
      <x:c r="AN26" s="13"/>
      <x:c r="AO26" s="13"/>
    </x:row>
    <x:row r="27" spans="1:41" s="14" customFormat="1" ht="15" hidden="1" customHeight="1" x14ac:dyDescent="0.25">
      <x:c r="A27" s="82">
        <x:v>1</x:v>
      </x:c>
      <x:c r="B27" s="35" t="s">
        <x:v>67</x:v>
      </x:c>
      <x:c r="C27" s="102" t="s">
        <x:v>46</x:v>
      </x:c>
      <x:c r="D27" s="15" t="s">
        <x:v>75</x:v>
      </x:c>
      <x:c r="E27" s="19" t="s">
        <x:v>76</x:v>
      </x:c>
      <x:c r="F27" s="19" t="s">
        <x:v>52</x:v>
      </x:c>
      <x:c r="G27" s="15">
        <x:v>2012</x:v>
      </x:c>
      <x:c r="H27" s="15" t="s">
        <x:v>77</x:v>
      </x:c>
      <x:c r="I27" s="16">
        <x:v>41090</x:v>
      </x:c>
      <x:c r="J27" s="16" t="s">
        <x:v>81</x:v>
      </x:c>
      <x:c r="K27" s="24" t="s">
        <x:v>79</x:v>
      </x:c>
      <x:c r="L27" s="25">
        <x:v>30</x:v>
      </x:c>
      <x:c r="M27" s="25" t="s">
        <x:v>42</x:v>
      </x:c>
      <x:c r="N27" s="25" t="s">
        <x:v>42</x:v>
      </x:c>
      <x:c r="O27" s="18">
        <x:v>53</x:v>
      </x:c>
      <x:c r="P27" s="18">
        <x:f>'Auction Outcome'!O27-'Auction Outcome'!L27</x:f>
        <x:v>23</x:v>
      </x:c>
      <x:c r="Q27" s="18" t="s">
        <x:v>42</x:v>
      </x:c>
      <x:c r="R27" s="18" t="s">
        <x:v>42</x:v>
      </x:c>
      <x:c r="S27" s="18" t="s">
        <x:v>42</x:v>
      </x:c>
      <x:c r="T27" s="18" t="s">
        <x:v>42</x:v>
      </x:c>
      <x:c r="U27" s="18">
        <x:v>30</x:v>
      </x:c>
      <x:c r="V27" s="18" t="s">
        <x:v>42</x:v>
      </x:c>
      <x:c r="W27" s="18" t="s">
        <x:v>42</x:v>
      </x:c>
      <x:c r="X27" s="18"/>
      <x:c r="Y27" s="18"/>
      <x:c r="Z27" s="18"/>
      <x:c r="AA27" s="18">
        <x:v>23.1</x:v>
      </x:c>
      <x:c r="AB27" s="18">
        <x:v>23.1</x:v>
      </x:c>
      <x:c r="AC27" s="18">
        <x:f t="shared" si="5"/>
        <x:v>693</x:v>
      </x:c>
      <x:c r="AD27" s="61" t="s">
        <x:v>58</x:v>
      </x:c>
      <x:c r="AE27" s="156">
        <x:f t="shared" si="2"/>
        <x:v>1.7666666666666666</x:v>
      </x:c>
      <x:c r="AF27" s="156"/>
      <x:c r="AG27" s="156"/>
      <x:c r="AH27" s="13"/>
      <x:c r="AI27" s="13"/>
      <x:c r="AJ27" s="13"/>
      <x:c r="AK27" s="13"/>
      <x:c r="AL27" s="13"/>
      <x:c r="AM27" s="13"/>
      <x:c r="AN27" s="13"/>
      <x:c r="AO27" s="13"/>
    </x:row>
    <x:row r="28" spans="1:41" s="14" customFormat="1" ht="15" hidden="1" customHeight="1" x14ac:dyDescent="0.25">
      <x:c r="A28" s="82">
        <x:v>1</x:v>
      </x:c>
      <x:c r="B28" s="35" t="s">
        <x:v>67</x:v>
      </x:c>
      <x:c r="C28" s="102" t="s">
        <x:v>46</x:v>
      </x:c>
      <x:c r="D28" s="15" t="s">
        <x:v>75</x:v>
      </x:c>
      <x:c r="E28" s="19" t="s">
        <x:v>76</x:v>
      </x:c>
      <x:c r="F28" s="19" t="s">
        <x:v>52</x:v>
      </x:c>
      <x:c r="G28" s="15">
        <x:v>2012</x:v>
      </x:c>
      <x:c r="H28" s="15" t="s">
        <x:v>77</x:v>
      </x:c>
      <x:c r="I28" s="16">
        <x:v>41182</x:v>
      </x:c>
      <x:c r="J28" s="16" t="s">
        <x:v>82</x:v>
      </x:c>
      <x:c r="K28" s="24" t="s">
        <x:v>79</x:v>
      </x:c>
      <x:c r="L28" s="25">
        <x:v>30</x:v>
      </x:c>
      <x:c r="M28" s="25" t="s">
        <x:v>42</x:v>
      </x:c>
      <x:c r="N28" s="25" t="s">
        <x:v>42</x:v>
      </x:c>
      <x:c r="O28" s="18">
        <x:v>81</x:v>
      </x:c>
      <x:c r="P28" s="18">
        <x:f>'Auction Outcome'!O28-'Auction Outcome'!L28</x:f>
        <x:v>51</x:v>
      </x:c>
      <x:c r="Q28" s="18" t="s">
        <x:v>42</x:v>
      </x:c>
      <x:c r="R28" s="18" t="s">
        <x:v>42</x:v>
      </x:c>
      <x:c r="S28" s="18" t="s">
        <x:v>42</x:v>
      </x:c>
      <x:c r="T28" s="18" t="s">
        <x:v>42</x:v>
      </x:c>
      <x:c r="U28" s="18">
        <x:v>31</x:v>
      </x:c>
      <x:c r="V28" s="18" t="s">
        <x:v>42</x:v>
      </x:c>
      <x:c r="W28" s="18" t="s">
        <x:v>42</x:v>
      </x:c>
      <x:c r="X28" s="18"/>
      <x:c r="Y28" s="18"/>
      <x:c r="Z28" s="18"/>
      <x:c r="AA28" s="18">
        <x:v>19.400000000000002</x:v>
      </x:c>
      <x:c r="AB28" s="18">
        <x:v>19.400000000000002</x:v>
      </x:c>
      <x:c r="AC28" s="18">
        <x:f t="shared" si="5"/>
        <x:v>601.40000000000009</x:v>
      </x:c>
      <x:c r="AD28" s="61" t="s">
        <x:v>58</x:v>
      </x:c>
      <x:c r="AE28" s="156">
        <x:f t="shared" si="2"/>
        <x:v>2.6129032258064515</x:v>
      </x:c>
      <x:c r="AF28" s="156"/>
      <x:c r="AG28" s="156"/>
      <x:c r="AH28" s="13"/>
      <x:c r="AI28" s="13"/>
      <x:c r="AJ28" s="13"/>
      <x:c r="AK28" s="13"/>
      <x:c r="AL28" s="13"/>
      <x:c r="AM28" s="13"/>
      <x:c r="AN28" s="13"/>
      <x:c r="AO28" s="13"/>
    </x:row>
    <x:row r="29" spans="1:41" s="14" customFormat="1" ht="15" hidden="1" customHeight="1" x14ac:dyDescent="0.25">
      <x:c r="A29" s="82">
        <x:v>1</x:v>
      </x:c>
      <x:c r="B29" s="35" t="s">
        <x:v>67</x:v>
      </x:c>
      <x:c r="C29" s="102" t="s">
        <x:v>46</x:v>
      </x:c>
      <x:c r="D29" s="15" t="s">
        <x:v>75</x:v>
      </x:c>
      <x:c r="E29" s="19" t="s">
        <x:v>76</x:v>
      </x:c>
      <x:c r="F29" s="19" t="s">
        <x:v>52</x:v>
      </x:c>
      <x:c r="G29" s="15">
        <x:v>2012</x:v>
      </x:c>
      <x:c r="H29" s="15" t="s">
        <x:v>77</x:v>
      </x:c>
      <x:c r="I29" s="16">
        <x:v>41274</x:v>
      </x:c>
      <x:c r="J29" s="16" t="s">
        <x:v>83</x:v>
      </x:c>
      <x:c r="K29" s="24" t="s">
        <x:v>79</x:v>
      </x:c>
      <x:c r="L29" s="25">
        <x:v>30</x:v>
      </x:c>
      <x:c r="M29" s="25" t="s">
        <x:v>42</x:v>
      </x:c>
      <x:c r="N29" s="25" t="s">
        <x:v>42</x:v>
      </x:c>
      <x:c r="O29" s="18">
        <x:v>54</x:v>
      </x:c>
      <x:c r="P29" s="18">
        <x:f>'Auction Outcome'!O29-'Auction Outcome'!L29</x:f>
        <x:v>24</x:v>
      </x:c>
      <x:c r="Q29" s="18" t="s">
        <x:v>42</x:v>
      </x:c>
      <x:c r="R29" s="18" t="s">
        <x:v>42</x:v>
      </x:c>
      <x:c r="S29" s="18" t="s">
        <x:v>42</x:v>
      </x:c>
      <x:c r="T29" s="18" t="s">
        <x:v>42</x:v>
      </x:c>
      <x:c r="U29" s="18">
        <x:v>30</x:v>
      </x:c>
      <x:c r="V29" s="18" t="s">
        <x:v>42</x:v>
      </x:c>
      <x:c r="W29" s="18" t="s">
        <x:v>42</x:v>
      </x:c>
      <x:c r="X29" s="18"/>
      <x:c r="Y29" s="18"/>
      <x:c r="Z29" s="18"/>
      <x:c r="AA29" s="18">
        <x:v>20</x:v>
      </x:c>
      <x:c r="AB29" s="18">
        <x:v>20</x:v>
      </x:c>
      <x:c r="AC29" s="18">
        <x:f t="shared" si="5"/>
        <x:v>600</x:v>
      </x:c>
      <x:c r="AD29" s="61" t="s">
        <x:v>58</x:v>
      </x:c>
      <x:c r="AE29" s="156">
        <x:f t="shared" si="2"/>
        <x:v>1.8</x:v>
      </x:c>
      <x:c r="AF29" s="156"/>
      <x:c r="AG29" s="156"/>
      <x:c r="AH29" s="13"/>
      <x:c r="AI29" s="13"/>
      <x:c r="AJ29" s="13"/>
      <x:c r="AK29" s="13"/>
      <x:c r="AL29" s="13"/>
      <x:c r="AM29" s="13"/>
      <x:c r="AN29" s="13"/>
      <x:c r="AO29" s="13"/>
    </x:row>
    <x:row r="30" spans="1:41" s="14" customFormat="1" ht="15" hidden="1" customHeight="1" x14ac:dyDescent="0.25">
      <x:c r="A30" s="82">
        <x:v>1</x:v>
      </x:c>
      <x:c r="B30" s="152">
        <x:f>SUM('Auction Outcome'!W250)</x:f>
        <x:v>416553.54</x:v>
      </x:c>
      <x:c r="C30" s="102" t="s">
        <x:v>46</x:v>
      </x:c>
      <x:c r="D30" s="15" t="s">
        <x:v>75</x:v>
      </x:c>
      <x:c r="E30" s="19" t="s">
        <x:v>76</x:v>
      </x:c>
      <x:c r="F30" s="19" t="s">
        <x:v>52</x:v>
      </x:c>
      <x:c r="G30" s="15">
        <x:v>2012</x:v>
      </x:c>
      <x:c r="H30" s="15" t="s">
        <x:v>77</x:v>
      </x:c>
      <x:c r="I30" s="16" t="s">
        <x:v>42</x:v>
      </x:c>
      <x:c r="J30" s="16" t="s">
        <x:v>84</x:v>
      </x:c>
      <x:c r="K30" s="24" t="s">
        <x:v>85</x:v>
      </x:c>
      <x:c r="L30" s="25" t="s">
        <x:v>42</x:v>
      </x:c>
      <x:c r="M30" s="25" t="s">
        <x:v>42</x:v>
      </x:c>
      <x:c r="N30" s="25" t="s">
        <x:v>42</x:v>
      </x:c>
      <x:c r="O30" s="18">
        <x:v>100.9</x:v>
      </x:c>
      <x:c r="P30" s="18" t="s">
        <x:v>42</x:v>
      </x:c>
      <x:c r="Q30" s="18" t="s">
        <x:v>42</x:v>
      </x:c>
      <x:c r="R30" s="18" t="s">
        <x:v>42</x:v>
      </x:c>
      <x:c r="S30" s="18" t="s">
        <x:v>42</x:v>
      </x:c>
      <x:c r="T30" s="18" t="s">
        <x:v>42</x:v>
      </x:c>
      <x:c r="U30" s="18">
        <x:v>51.2</x:v>
      </x:c>
      <x:c r="V30" s="18" t="s">
        <x:v>42</x:v>
      </x:c>
      <x:c r="W30" s="18" t="s">
        <x:v>42</x:v>
      </x:c>
      <x:c r="X30" s="18"/>
      <x:c r="Y30" s="18"/>
      <x:c r="Z30" s="18"/>
      <x:c r="AA30" s="18">
        <x:v>19.13</x:v>
      </x:c>
      <x:c r="AB30" s="18">
        <x:v>19.13</x:v>
      </x:c>
      <x:c r="AC30" s="18">
        <x:f t="shared" si="5"/>
        <x:v>979.45600000000002</x:v>
      </x:c>
      <x:c r="AD30" s="61" t="s">
        <x:v>58</x:v>
      </x:c>
      <x:c r="AE30" s="156">
        <x:f t="shared" si="2"/>
        <x:v>1.970703125</x:v>
      </x:c>
      <x:c r="AF30" s="156"/>
      <x:c r="AG30" s="156"/>
      <x:c r="AH30" s="13"/>
      <x:c r="AI30" s="13"/>
      <x:c r="AJ30" s="13"/>
      <x:c r="AK30" s="13"/>
      <x:c r="AL30" s="13"/>
      <x:c r="AM30" s="13"/>
      <x:c r="AN30" s="13"/>
      <x:c r="AO30" s="13"/>
    </x:row>
    <x:row r="31" spans="1:41" s="14" customFormat="1" ht="15" hidden="1" customHeight="1" x14ac:dyDescent="0.25">
      <x:c r="A31" s="82">
        <x:v>1</x:v>
      </x:c>
      <x:c r="B31" s="35" t="s">
        <x:v>67</x:v>
      </x:c>
      <x:c r="C31" s="102" t="s">
        <x:v>46</x:v>
      </x:c>
      <x:c r="D31" s="15" t="s">
        <x:v>75</x:v>
      </x:c>
      <x:c r="E31" s="19" t="s">
        <x:v>76</x:v>
      </x:c>
      <x:c r="F31" s="19" t="s">
        <x:v>52</x:v>
      </x:c>
      <x:c r="G31" s="15">
        <x:v>2012</x:v>
      </x:c>
      <x:c r="H31" s="15" t="s">
        <x:v>77</x:v>
      </x:c>
      <x:c r="I31" s="16" t="s">
        <x:v>42</x:v>
      </x:c>
      <x:c r="J31" s="16" t="s">
        <x:v>84</x:v>
      </x:c>
      <x:c r="K31" s="24" t="s">
        <x:v>86</x:v>
      </x:c>
      <x:c r="L31" s="25" t="s">
        <x:v>42</x:v>
      </x:c>
      <x:c r="M31" s="25" t="s">
        <x:v>42</x:v>
      </x:c>
      <x:c r="N31" s="25" t="s">
        <x:v>42</x:v>
      </x:c>
      <x:c r="O31" s="18">
        <x:v>21</x:v>
      </x:c>
      <x:c r="P31" s="18" t="s">
        <x:v>42</x:v>
      </x:c>
      <x:c r="Q31" s="18" t="s">
        <x:v>42</x:v>
      </x:c>
      <x:c r="R31" s="18" t="s">
        <x:v>42</x:v>
      </x:c>
      <x:c r="S31" s="18" t="s">
        <x:v>42</x:v>
      </x:c>
      <x:c r="T31" s="18" t="s">
        <x:v>42</x:v>
      </x:c>
      <x:c r="U31" s="18">
        <x:v>21</x:v>
      </x:c>
      <x:c r="V31" s="18" t="s">
        <x:v>42</x:v>
      </x:c>
      <x:c r="W31" s="18" t="s">
        <x:v>42</x:v>
      </x:c>
      <x:c r="X31" s="18"/>
      <x:c r="Y31" s="18"/>
      <x:c r="Z31" s="18"/>
      <x:c r="AA31" s="18">
        <x:v>34.5</x:v>
      </x:c>
      <x:c r="AB31" s="18">
        <x:v>34.5</x:v>
      </x:c>
      <x:c r="AC31" s="18">
        <x:f t="shared" si="5"/>
        <x:v>724.5</x:v>
      </x:c>
      <x:c r="AD31" s="61" t="s">
        <x:v>58</x:v>
      </x:c>
      <x:c r="AE31" s="156">
        <x:f t="shared" si="2"/>
        <x:v>1</x:v>
      </x:c>
      <x:c r="AF31" s="156"/>
      <x:c r="AG31" s="156"/>
      <x:c r="AH31" s="13"/>
      <x:c r="AI31" s="13"/>
      <x:c r="AJ31" s="13"/>
      <x:c r="AK31" s="13"/>
      <x:c r="AL31" s="13"/>
      <x:c r="AM31" s="13"/>
      <x:c r="AN31" s="13"/>
      <x:c r="AO31" s="13"/>
    </x:row>
    <x:row r="32" spans="1:41" s="14" customFormat="1" ht="15" hidden="1" customHeight="1" x14ac:dyDescent="0.25">
      <x:c r="A32" s="82">
        <x:v>1</x:v>
      </x:c>
      <x:c r="B32" s="35" t="s">
        <x:v>67</x:v>
      </x:c>
      <x:c r="C32" s="102" t="s">
        <x:v>46</x:v>
      </x:c>
      <x:c r="D32" s="15" t="s">
        <x:v>75</x:v>
      </x:c>
      <x:c r="E32" s="19" t="s">
        <x:v>76</x:v>
      </x:c>
      <x:c r="F32" s="19" t="s">
        <x:v>52</x:v>
      </x:c>
      <x:c r="G32" s="15">
        <x:v>2012</x:v>
      </x:c>
      <x:c r="H32" s="15" t="s">
        <x:v>77</x:v>
      </x:c>
      <x:c r="I32" s="16" t="s">
        <x:v>42</x:v>
      </x:c>
      <x:c r="J32" s="16" t="s">
        <x:v>84</x:v>
      </x:c>
      <x:c r="K32" s="24" t="s">
        <x:v>87</x:v>
      </x:c>
      <x:c r="L32" s="25" t="s">
        <x:v>42</x:v>
      </x:c>
      <x:c r="M32" s="25" t="s">
        <x:v>42</x:v>
      </x:c>
      <x:c r="N32" s="25" t="s">
        <x:v>42</x:v>
      </x:c>
      <x:c r="O32" s="18">
        <x:v>119.1</x:v>
      </x:c>
      <x:c r="P32" s="18" t="s">
        <x:v>42</x:v>
      </x:c>
      <x:c r="Q32" s="18" t="s">
        <x:v>42</x:v>
      </x:c>
      <x:c r="R32" s="18" t="s">
        <x:v>42</x:v>
      </x:c>
      <x:c r="S32" s="18" t="s">
        <x:v>42</x:v>
      </x:c>
      <x:c r="T32" s="18" t="s">
        <x:v>42</x:v>
      </x:c>
      <x:c r="U32" s="18">
        <x:v>54.5</x:v>
      </x:c>
      <x:c r="V32" s="18" t="s">
        <x:v>42</x:v>
      </x:c>
      <x:c r="W32" s="18" t="s">
        <x:v>42</x:v>
      </x:c>
      <x:c r="X32" s="18"/>
      <x:c r="Y32" s="18"/>
      <x:c r="Z32" s="18"/>
      <x:c r="AA32" s="18">
        <x:v>22.29</x:v>
      </x:c>
      <x:c r="AB32" s="18">
        <x:v>22.29</x:v>
      </x:c>
      <x:c r="AC32" s="18">
        <x:f t="shared" si="5"/>
        <x:v>1214.8050000000001</x:v>
      </x:c>
      <x:c r="AD32" s="61" t="s">
        <x:v>58</x:v>
      </x:c>
      <x:c r="AE32" s="156">
        <x:f t="shared" si="2"/>
        <x:v>2.1853211009174309</x:v>
      </x:c>
      <x:c r="AF32" s="156"/>
      <x:c r="AG32" s="156"/>
      <x:c r="AH32" s="13"/>
      <x:c r="AI32" s="13"/>
      <x:c r="AJ32" s="13"/>
      <x:c r="AK32" s="13"/>
      <x:c r="AL32" s="13"/>
      <x:c r="AM32" s="13"/>
      <x:c r="AN32" s="13"/>
      <x:c r="AO32" s="13"/>
    </x:row>
    <x:row r="33" spans="1:41" s="14" customFormat="1" ht="15" hidden="1" customHeight="1" x14ac:dyDescent="0.25">
      <x:c r="A33" s="82">
        <x:v>1</x:v>
      </x:c>
      <x:c r="B33" s="35" t="s">
        <x:v>67</x:v>
      </x:c>
      <x:c r="C33" s="102" t="s">
        <x:v>46</x:v>
      </x:c>
      <x:c r="D33" s="15" t="s">
        <x:v>75</x:v>
      </x:c>
      <x:c r="E33" s="19" t="s">
        <x:v>76</x:v>
      </x:c>
      <x:c r="F33" s="19" t="s">
        <x:v>52</x:v>
      </x:c>
      <x:c r="G33" s="15">
        <x:v>2012</x:v>
      </x:c>
      <x:c r="H33" s="15" t="s">
        <x:v>77</x:v>
      </x:c>
      <x:c r="I33" s="16" t="s">
        <x:v>42</x:v>
      </x:c>
      <x:c r="J33" s="16" t="s">
        <x:v>84</x:v>
      </x:c>
      <x:c r="K33" s="24" t="s">
        <x:v>88</x:v>
      </x:c>
      <x:c r="L33" s="25" t="s">
        <x:v>42</x:v>
      </x:c>
      <x:c r="M33" s="25" t="s">
        <x:v>42</x:v>
      </x:c>
      <x:c r="N33" s="25" t="s">
        <x:v>42</x:v>
      </x:c>
      <x:c r="O33" s="18">
        <x:v>616.9</x:v>
      </x:c>
      <x:c r="P33" s="18" t="s">
        <x:v>42</x:v>
      </x:c>
      <x:c r="Q33" s="18" t="s">
        <x:v>42</x:v>
      </x:c>
      <x:c r="R33" s="18" t="s">
        <x:v>42</x:v>
      </x:c>
      <x:c r="S33" s="18" t="s">
        <x:v>42</x:v>
      </x:c>
      <x:c r="T33" s="18" t="s">
        <x:v>42</x:v>
      </x:c>
      <x:c r="U33" s="18">
        <x:v>145</x:v>
      </x:c>
      <x:c r="V33" s="18" t="s">
        <x:v>42</x:v>
      </x:c>
      <x:c r="W33" s="18" t="s">
        <x:v>42</x:v>
      </x:c>
      <x:c r="X33" s="18"/>
      <x:c r="Y33" s="18"/>
      <x:c r="Z33" s="18"/>
      <x:c r="AA33" s="18">
        <x:v>17.29</x:v>
      </x:c>
      <x:c r="AB33" s="18">
        <x:v>17.29</x:v>
      </x:c>
      <x:c r="AC33" s="18">
        <x:f t="shared" si="5"/>
        <x:v>2507.0499999999997</x:v>
      </x:c>
      <x:c r="AD33" s="61" t="s">
        <x:v>58</x:v>
      </x:c>
      <x:c r="AE33" s="156">
        <x:f t="shared" si="2"/>
        <x:v>4.2544827586206893</x:v>
      </x:c>
      <x:c r="AF33" s="156"/>
      <x:c r="AG33" s="156"/>
      <x:c r="AH33" s="13"/>
      <x:c r="AI33" s="13"/>
      <x:c r="AJ33" s="13"/>
      <x:c r="AK33" s="13"/>
      <x:c r="AL33" s="13"/>
      <x:c r="AM33" s="13"/>
      <x:c r="AN33" s="13"/>
      <x:c r="AO33" s="13"/>
    </x:row>
    <x:row r="34" spans="1:41" s="14" customFormat="1" ht="15" hidden="1" customHeight="1" x14ac:dyDescent="0.25">
      <x:c r="A34" s="82">
        <x:v>1</x:v>
      </x:c>
      <x:c r="B34" s="35" t="s">
        <x:v>67</x:v>
      </x:c>
      <x:c r="C34" s="102" t="s">
        <x:v>46</x:v>
      </x:c>
      <x:c r="D34" s="15" t="s">
        <x:v>75</x:v>
      </x:c>
      <x:c r="E34" s="19" t="s">
        <x:v>76</x:v>
      </x:c>
      <x:c r="F34" s="19" t="s">
        <x:v>52</x:v>
      </x:c>
      <x:c r="G34" s="15">
        <x:v>2012</x:v>
      </x:c>
      <x:c r="H34" s="15" t="s">
        <x:v>77</x:v>
      </x:c>
      <x:c r="I34" s="16" t="s">
        <x:v>42</x:v>
      </x:c>
      <x:c r="J34" s="16" t="s">
        <x:v>84</x:v>
      </x:c>
      <x:c r="K34" s="24" t="s">
        <x:v>89</x:v>
      </x:c>
      <x:c r="L34" s="25" t="s">
        <x:v>42</x:v>
      </x:c>
      <x:c r="M34" s="25" t="s">
        <x:v>42</x:v>
      </x:c>
      <x:c r="N34" s="25" t="s">
        <x:v>42</x:v>
      </x:c>
      <x:c r="O34" s="18">
        <x:v>92.4</x:v>
      </x:c>
      <x:c r="P34" s="18" t="s">
        <x:v>42</x:v>
      </x:c>
      <x:c r="Q34" s="18" t="s">
        <x:v>42</x:v>
      </x:c>
      <x:c r="R34" s="18" t="s">
        <x:v>42</x:v>
      </x:c>
      <x:c r="S34" s="18" t="s">
        <x:v>42</x:v>
      </x:c>
      <x:c r="T34" s="18" t="s">
        <x:v>42</x:v>
      </x:c>
      <x:c r="U34" s="18">
        <x:v>59.5</x:v>
      </x:c>
      <x:c r="V34" s="18" t="s">
        <x:v>42</x:v>
      </x:c>
      <x:c r="W34" s="18" t="s">
        <x:v>42</x:v>
      </x:c>
      <x:c r="X34" s="18"/>
      <x:c r="Y34" s="18"/>
      <x:c r="Z34" s="18"/>
      <x:c r="AA34" s="18">
        <x:v>41.42</x:v>
      </x:c>
      <x:c r="AB34" s="18">
        <x:v>41.42</x:v>
      </x:c>
      <x:c r="AC34" s="18">
        <x:f t="shared" si="5"/>
        <x:v>2464.4900000000002</x:v>
      </x:c>
      <x:c r="AD34" s="61" t="s">
        <x:v>58</x:v>
      </x:c>
      <x:c r="AE34" s="156">
        <x:f t="shared" si="2"/>
        <x:v>1.5529411764705883</x:v>
      </x:c>
      <x:c r="AF34" s="156"/>
      <x:c r="AG34" s="156"/>
      <x:c r="AH34" s="13"/>
      <x:c r="AI34" s="13"/>
      <x:c r="AJ34" s="13"/>
      <x:c r="AK34" s="13"/>
      <x:c r="AL34" s="13"/>
      <x:c r="AM34" s="13"/>
      <x:c r="AN34" s="13"/>
      <x:c r="AO34" s="13"/>
    </x:row>
    <x:row r="35" spans="1:41" s="14" customFormat="1" ht="15" hidden="1" customHeight="1" x14ac:dyDescent="0.25">
      <x:c r="A35" s="82">
        <x:v>1</x:v>
      </x:c>
      <x:c r="B35" s="35" t="s">
        <x:v>67</x:v>
      </x:c>
      <x:c r="C35" s="102" t="s">
        <x:v>46</x:v>
      </x:c>
      <x:c r="D35" s="15" t="s">
        <x:v>75</x:v>
      </x:c>
      <x:c r="E35" s="19" t="s">
        <x:v>76</x:v>
      </x:c>
      <x:c r="F35" s="19" t="s">
        <x:v>52</x:v>
      </x:c>
      <x:c r="G35" s="15">
        <x:v>2012</x:v>
      </x:c>
      <x:c r="H35" s="15" t="s">
        <x:v>77</x:v>
      </x:c>
      <x:c r="I35" s="16" t="s">
        <x:v>42</x:v>
      </x:c>
      <x:c r="J35" s="16" t="s">
        <x:v>84</x:v>
      </x:c>
      <x:c r="K35" s="24" t="s">
        <x:v>90</x:v>
      </x:c>
      <x:c r="L35" s="25" t="s">
        <x:v>42</x:v>
      </x:c>
      <x:c r="M35" s="25" t="s">
        <x:v>42</x:v>
      </x:c>
      <x:c r="N35" s="25" t="s">
        <x:v>42</x:v>
      </x:c>
      <x:c r="O35" s="18">
        <x:v>782</x:v>
      </x:c>
      <x:c r="P35" s="18" t="s">
        <x:v>42</x:v>
      </x:c>
      <x:c r="Q35" s="18" t="s">
        <x:v>42</x:v>
      </x:c>
      <x:c r="R35" s="18" t="s">
        <x:v>42</x:v>
      </x:c>
      <x:c r="S35" s="18" t="s">
        <x:v>42</x:v>
      </x:c>
      <x:c r="T35" s="18" t="s">
        <x:v>42</x:v>
      </x:c>
      <x:c r="U35" s="18">
        <x:v>134</x:v>
      </x:c>
      <x:c r="V35" s="18" t="s">
        <x:v>42</x:v>
      </x:c>
      <x:c r="W35" s="18" t="s">
        <x:v>42</x:v>
      </x:c>
      <x:c r="X35" s="18"/>
      <x:c r="Y35" s="18"/>
      <x:c r="Z35" s="18"/>
      <x:c r="AA35" s="18">
        <x:v>14.96</x:v>
      </x:c>
      <x:c r="AB35" s="18">
        <x:v>14.96</x:v>
      </x:c>
      <x:c r="AC35" s="18">
        <x:f t="shared" si="5"/>
        <x:v>2004.64</x:v>
      </x:c>
      <x:c r="AD35" s="61" t="s">
        <x:v>58</x:v>
      </x:c>
      <x:c r="AE35" s="156">
        <x:f t="shared" si="2"/>
        <x:v>5.8358208955223878</x:v>
      </x:c>
      <x:c r="AF35" s="156"/>
      <x:c r="AG35" s="156"/>
      <x:c r="AH35" s="13"/>
      <x:c r="AI35" s="13"/>
      <x:c r="AJ35" s="13"/>
      <x:c r="AK35" s="13"/>
      <x:c r="AL35" s="13"/>
      <x:c r="AM35" s="13"/>
      <x:c r="AN35" s="13"/>
      <x:c r="AO35" s="13"/>
    </x:row>
    <x:row r="36" spans="1:41" s="14" customFormat="1" ht="15" hidden="1" customHeight="1" x14ac:dyDescent="0.25">
      <x:c r="A36" s="82">
        <x:v>1</x:v>
      </x:c>
      <x:c r="B36" s="35" t="s">
        <x:v>67</x:v>
      </x:c>
      <x:c r="C36" s="102" t="s">
        <x:v>46</x:v>
      </x:c>
      <x:c r="D36" s="15" t="s">
        <x:v>75</x:v>
      </x:c>
      <x:c r="E36" s="19" t="s">
        <x:v>76</x:v>
      </x:c>
      <x:c r="F36" s="19" t="s">
        <x:v>52</x:v>
      </x:c>
      <x:c r="G36" s="15">
        <x:v>2012</x:v>
      </x:c>
      <x:c r="H36" s="15" t="s">
        <x:v>77</x:v>
      </x:c>
      <x:c r="I36" s="16" t="s">
        <x:v>42</x:v>
      </x:c>
      <x:c r="J36" s="16" t="s">
        <x:v>84</x:v>
      </x:c>
      <x:c r="K36" s="24" t="s">
        <x:v>91</x:v>
      </x:c>
      <x:c r="L36" s="25" t="s">
        <x:v>42</x:v>
      </x:c>
      <x:c r="M36" s="25" t="s">
        <x:v>42</x:v>
      </x:c>
      <x:c r="N36" s="25" t="s">
        <x:v>42</x:v>
      </x:c>
      <x:c r="O36" s="18">
        <x:v>296.5</x:v>
      </x:c>
      <x:c r="P36" s="18" t="s">
        <x:v>42</x:v>
      </x:c>
      <x:c r="Q36" s="18" t="s">
        <x:v>42</x:v>
      </x:c>
      <x:c r="R36" s="18" t="s">
        <x:v>42</x:v>
      </x:c>
      <x:c r="S36" s="18" t="s">
        <x:v>42</x:v>
      </x:c>
      <x:c r="T36" s="18" t="s">
        <x:v>42</x:v>
      </x:c>
      <x:c r="U36" s="18">
        <x:v>50.7</x:v>
      </x:c>
      <x:c r="V36" s="18" t="s">
        <x:v>42</x:v>
      </x:c>
      <x:c r="W36" s="18" t="s">
        <x:v>42</x:v>
      </x:c>
      <x:c r="X36" s="18"/>
      <x:c r="Y36" s="18"/>
      <x:c r="Z36" s="18"/>
      <x:c r="AA36" s="18">
        <x:v>14.49</x:v>
      </x:c>
      <x:c r="AB36" s="18">
        <x:v>14.49</x:v>
      </x:c>
      <x:c r="AC36" s="18">
        <x:f t="shared" si="5"/>
        <x:v>734.64300000000003</x:v>
      </x:c>
      <x:c r="AD36" s="61" t="s">
        <x:v>58</x:v>
      </x:c>
      <x:c r="AE36" s="156">
        <x:f t="shared" si="2"/>
        <x:v>5.8481262327416168</x:v>
      </x:c>
      <x:c r="AF36" s="156"/>
      <x:c r="AG36" s="156"/>
      <x:c r="AH36" s="13"/>
      <x:c r="AI36" s="13"/>
      <x:c r="AJ36" s="13"/>
      <x:c r="AK36" s="13"/>
      <x:c r="AL36" s="13"/>
      <x:c r="AM36" s="13"/>
      <x:c r="AN36" s="13"/>
      <x:c r="AO36" s="13"/>
    </x:row>
    <x:row r="37" spans="1:41" s="14" customFormat="1" ht="15" hidden="1" customHeight="1" x14ac:dyDescent="0.25">
      <x:c r="A37" s="82">
        <x:v>1</x:v>
      </x:c>
      <x:c r="B37" s="35" t="s">
        <x:v>67</x:v>
      </x:c>
      <x:c r="C37" s="102" t="s">
        <x:v>46</x:v>
      </x:c>
      <x:c r="D37" s="15" t="s">
        <x:v>75</x:v>
      </x:c>
      <x:c r="E37" s="19" t="s">
        <x:v>76</x:v>
      </x:c>
      <x:c r="F37" s="19" t="s">
        <x:v>52</x:v>
      </x:c>
      <x:c r="G37" s="15">
        <x:v>2013</x:v>
      </x:c>
      <x:c r="H37" s="15" t="s">
        <x:v>77</x:v>
      </x:c>
      <x:c r="I37" s="16">
        <x:v>41364</x:v>
      </x:c>
      <x:c r="J37" s="16" t="s">
        <x:v>78</x:v>
      </x:c>
      <x:c r="K37" s="24" t="s">
        <x:v>79</x:v>
      </x:c>
      <x:c r="L37" s="25">
        <x:v>40</x:v>
      </x:c>
      <x:c r="M37" s="25" t="s">
        <x:v>42</x:v>
      </x:c>
      <x:c r="N37" s="25" t="s">
        <x:v>42</x:v>
      </x:c>
      <x:c r="O37" s="18">
        <x:v>124</x:v>
      </x:c>
      <x:c r="P37" s="18">
        <x:f>'Auction Outcome'!O37-'Auction Outcome'!L37</x:f>
        <x:v>84</x:v>
      </x:c>
      <x:c r="Q37" s="18" t="s">
        <x:v>42</x:v>
      </x:c>
      <x:c r="R37" s="18" t="s">
        <x:v>42</x:v>
      </x:c>
      <x:c r="S37" s="18" t="s">
        <x:v>42</x:v>
      </x:c>
      <x:c r="T37" s="18" t="s">
        <x:v>42</x:v>
      </x:c>
      <x:c r="U37" s="18">
        <x:v>40.299999999999997</x:v>
      </x:c>
      <x:c r="V37" s="18" t="s">
        <x:v>42</x:v>
      </x:c>
      <x:c r="W37" s="18" t="s">
        <x:v>42</x:v>
      </x:c>
      <x:c r="X37" s="18"/>
      <x:c r="Y37" s="18"/>
      <x:c r="Z37" s="18"/>
      <x:c r="AA37" s="18">
        <x:v>16.8</x:v>
      </x:c>
      <x:c r="AB37" s="18">
        <x:v>16.8</x:v>
      </x:c>
      <x:c r="AC37" s="18">
        <x:f t="shared" si="5"/>
        <x:v>677.04</x:v>
      </x:c>
      <x:c r="AD37" s="61" t="s">
        <x:v>58</x:v>
      </x:c>
      <x:c r="AE37" s="156">
        <x:f t="shared" si="2"/>
        <x:v>3.0769230769230771</x:v>
      </x:c>
      <x:c r="AF37" s="156"/>
      <x:c r="AG37" s="156"/>
      <x:c r="AH37" s="13"/>
      <x:c r="AI37" s="13"/>
      <x:c r="AJ37" s="13"/>
      <x:c r="AK37" s="13"/>
      <x:c r="AL37" s="13"/>
      <x:c r="AM37" s="13"/>
      <x:c r="AN37" s="13"/>
      <x:c r="AO37" s="13"/>
    </x:row>
    <x:row r="38" spans="1:41" s="14" customFormat="1" ht="15" hidden="1" customHeight="1" x14ac:dyDescent="0.25">
      <x:c r="A38" s="82">
        <x:v>1</x:v>
      </x:c>
      <x:c r="B38" s="35" t="s">
        <x:v>67</x:v>
      </x:c>
      <x:c r="C38" s="102" t="s">
        <x:v>46</x:v>
      </x:c>
      <x:c r="D38" s="15" t="s">
        <x:v>75</x:v>
      </x:c>
      <x:c r="E38" s="19" t="s">
        <x:v>76</x:v>
      </x:c>
      <x:c r="F38" s="19" t="s">
        <x:v>52</x:v>
      </x:c>
      <x:c r="G38" s="15">
        <x:v>2014</x:v>
      </x:c>
      <x:c r="H38" s="15" t="s">
        <x:v>77</x:v>
      </x:c>
      <x:c r="I38" s="16">
        <x:v>41698</x:v>
      </x:c>
      <x:c r="J38" s="16" t="s">
        <x:v>80</x:v>
      </x:c>
      <x:c r="K38" s="24" t="s">
        <x:v>79</x:v>
      </x:c>
      <x:c r="L38" s="25">
        <x:v>40</x:v>
      </x:c>
      <x:c r="M38" s="25" t="s">
        <x:v>42</x:v>
      </x:c>
      <x:c r="N38" s="25" t="s">
        <x:v>42</x:v>
      </x:c>
      <x:c r="O38" s="18">
        <x:v>144</x:v>
      </x:c>
      <x:c r="P38" s="18">
        <x:f>'Auction Outcome'!O38-'Auction Outcome'!L38</x:f>
        <x:v>104</x:v>
      </x:c>
      <x:c r="Q38" s="18" t="s">
        <x:v>42</x:v>
      </x:c>
      <x:c r="R38" s="18" t="s">
        <x:v>42</x:v>
      </x:c>
      <x:c r="S38" s="18" t="s">
        <x:v>42</x:v>
      </x:c>
      <x:c r="T38" s="18" t="s">
        <x:v>42</x:v>
      </x:c>
      <x:c r="U38" s="18">
        <x:v>41</x:v>
      </x:c>
      <x:c r="V38" s="18" t="s">
        <x:v>42</x:v>
      </x:c>
      <x:c r="W38" s="18" t="s">
        <x:v>42</x:v>
      </x:c>
      <x:c r="X38" s="18"/>
      <x:c r="Y38" s="18"/>
      <x:c r="Z38" s="18"/>
      <x:c r="AA38" s="18">
        <x:v>16.5</x:v>
      </x:c>
      <x:c r="AB38" s="18">
        <x:v>16.5</x:v>
      </x:c>
      <x:c r="AC38" s="18">
        <x:f t="shared" si="5"/>
        <x:v>676.5</x:v>
      </x:c>
      <x:c r="AD38" s="61" t="s">
        <x:v>58</x:v>
      </x:c>
      <x:c r="AE38" s="156">
        <x:f t="shared" si="2"/>
        <x:v>3.5121951219512195</x:v>
      </x:c>
      <x:c r="AF38" s="156">
        <x:f>AVERAGE(AE38:AE50,AE58:AE65,AE68,AE71:AE72,AE78:AE95, AE97,AE99,AE107:AE116,AE119:AE122,AE126:AE133,AE137:AE139)</x:f>
        <x:v>2.6219519880245827</x:v>
      </x:c>
      <x:c r="AG38" s="156"/>
      <x:c r="AH38" s="13"/>
      <x:c r="AI38" s="13"/>
      <x:c r="AJ38" s="13"/>
      <x:c r="AK38" s="13"/>
      <x:c r="AL38" s="13"/>
      <x:c r="AM38" s="13"/>
      <x:c r="AN38" s="13"/>
      <x:c r="AO38" s="13"/>
    </x:row>
    <x:row r="39" spans="1:41" s="14" customFormat="1" ht="15" hidden="1" customHeight="1" x14ac:dyDescent="0.25">
      <x:c r="A39" s="82">
        <x:v>1</x:v>
      </x:c>
      <x:c r="B39" s="35" t="s">
        <x:v>67</x:v>
      </x:c>
      <x:c r="C39" s="102" t="s">
        <x:v>46</x:v>
      </x:c>
      <x:c r="D39" s="15" t="s">
        <x:v>75</x:v>
      </x:c>
      <x:c r="E39" s="19" t="s">
        <x:v>76</x:v>
      </x:c>
      <x:c r="F39" s="19" t="s">
        <x:v>52</x:v>
      </x:c>
      <x:c r="G39" s="15">
        <x:v>2014</x:v>
      </x:c>
      <x:c r="H39" s="15" t="s">
        <x:v>77</x:v>
      </x:c>
      <x:c r="I39" s="16">
        <x:v>41820</x:v>
      </x:c>
      <x:c r="J39" s="16" t="s">
        <x:v>81</x:v>
      </x:c>
      <x:c r="K39" s="24" t="s">
        <x:v>79</x:v>
      </x:c>
      <x:c r="L39" s="25">
        <x:v>40</x:v>
      </x:c>
      <x:c r="M39" s="25" t="s">
        <x:v>42</x:v>
      </x:c>
      <x:c r="N39" s="25" t="s">
        <x:v>42</x:v>
      </x:c>
      <x:c r="O39" s="18">
        <x:v>189</x:v>
      </x:c>
      <x:c r="P39" s="18">
        <x:f>'Auction Outcome'!O39-'Auction Outcome'!L39</x:f>
        <x:v>149</x:v>
      </x:c>
      <x:c r="Q39" s="18" t="s">
        <x:v>42</x:v>
      </x:c>
      <x:c r="R39" s="18" t="s">
        <x:v>42</x:v>
      </x:c>
      <x:c r="S39" s="18" t="s">
        <x:v>42</x:v>
      </x:c>
      <x:c r="T39" s="18" t="s">
        <x:v>42</x:v>
      </x:c>
      <x:c r="U39" s="18">
        <x:v>41</x:v>
      </x:c>
      <x:c r="V39" s="18" t="s">
        <x:v>42</x:v>
      </x:c>
      <x:c r="W39" s="18" t="s">
        <x:v>42</x:v>
      </x:c>
      <x:c r="X39" s="18"/>
      <x:c r="Y39" s="18"/>
      <x:c r="Z39" s="18"/>
      <x:c r="AA39" s="18">
        <x:v>15.299999999999999</x:v>
      </x:c>
      <x:c r="AB39" s="18">
        <x:v>15.299999999999999</x:v>
      </x:c>
      <x:c r="AC39" s="18">
        <x:f t="shared" si="5"/>
        <x:v>627.29999999999995</x:v>
      </x:c>
      <x:c r="AD39" s="61" t="s">
        <x:v>58</x:v>
      </x:c>
      <x:c r="AE39" s="156">
        <x:f t="shared" si="2"/>
        <x:v>4.6097560975609753</x:v>
      </x:c>
      <x:c r="AF39" s="156"/>
      <x:c r="AG39" s="156"/>
      <x:c r="AH39" s="13"/>
      <x:c r="AI39" s="13"/>
      <x:c r="AJ39" s="13"/>
      <x:c r="AK39" s="13"/>
      <x:c r="AL39" s="13"/>
      <x:c r="AM39" s="13"/>
      <x:c r="AN39" s="13"/>
      <x:c r="AO39" s="13"/>
    </x:row>
    <x:row r="40" spans="1:41" s="14" customFormat="1" ht="15" hidden="1" customHeight="1" x14ac:dyDescent="0.25">
      <x:c r="A40" s="82">
        <x:v>1</x:v>
      </x:c>
      <x:c r="B40" s="35" t="s">
        <x:v>67</x:v>
      </x:c>
      <x:c r="C40" s="102" t="s">
        <x:v>46</x:v>
      </x:c>
      <x:c r="D40" s="15" t="s">
        <x:v>75</x:v>
      </x:c>
      <x:c r="E40" s="19" t="s">
        <x:v>76</x:v>
      </x:c>
      <x:c r="F40" s="19" t="s">
        <x:v>52</x:v>
      </x:c>
      <x:c r="G40" s="15">
        <x:v>2014</x:v>
      </x:c>
      <x:c r="H40" s="15" t="s">
        <x:v>77</x:v>
      </x:c>
      <x:c r="I40" s="16" t="s">
        <x:v>42</x:v>
      </x:c>
      <x:c r="J40" s="16" t="s">
        <x:v>92</x:v>
      </x:c>
      <x:c r="K40" s="24" t="s">
        <x:v>93</x:v>
      </x:c>
      <x:c r="L40" s="25" t="s">
        <x:v>42</x:v>
      </x:c>
      <x:c r="M40" s="25" t="s">
        <x:v>42</x:v>
      </x:c>
      <x:c r="N40" s="25" t="s">
        <x:v>42</x:v>
      </x:c>
      <x:c r="O40" s="18">
        <x:v>41.7</x:v>
      </x:c>
      <x:c r="P40" s="18" t="s">
        <x:v>42</x:v>
      </x:c>
      <x:c r="Q40" s="18" t="s">
        <x:v>42</x:v>
      </x:c>
      <x:c r="R40" s="18" t="s">
        <x:v>42</x:v>
      </x:c>
      <x:c r="S40" s="18" t="s">
        <x:v>42</x:v>
      </x:c>
      <x:c r="T40" s="18" t="s">
        <x:v>42</x:v>
      </x:c>
      <x:c r="U40" s="18">
        <x:v>22.1</x:v>
      </x:c>
      <x:c r="V40" s="18" t="s">
        <x:v>42</x:v>
      </x:c>
      <x:c r="W40" s="18" t="s">
        <x:v>42</x:v>
      </x:c>
      <x:c r="X40" s="18"/>
      <x:c r="Y40" s="18"/>
      <x:c r="Z40" s="18"/>
      <x:c r="AA40" s="18">
        <x:v>23.01</x:v>
      </x:c>
      <x:c r="AB40" s="18">
        <x:v>23.01</x:v>
      </x:c>
      <x:c r="AC40" s="18">
        <x:f t="shared" si="5"/>
        <x:v>508.52100000000007</x:v>
      </x:c>
      <x:c r="AD40" s="61" t="s">
        <x:v>58</x:v>
      </x:c>
      <x:c r="AE40" s="156">
        <x:f t="shared" si="2"/>
        <x:v>1.8868778280542986</x:v>
      </x:c>
      <x:c r="AF40" s="156"/>
      <x:c r="AG40" s="156"/>
      <x:c r="AH40" s="13"/>
      <x:c r="AI40" s="13"/>
      <x:c r="AJ40" s="13"/>
      <x:c r="AK40" s="13"/>
      <x:c r="AL40" s="13"/>
      <x:c r="AM40" s="13"/>
      <x:c r="AN40" s="13"/>
      <x:c r="AO40" s="13"/>
    </x:row>
    <x:row r="41" spans="1:41" s="14" customFormat="1" ht="15" hidden="1" customHeight="1" x14ac:dyDescent="0.25">
      <x:c r="A41" s="82">
        <x:v>1</x:v>
      </x:c>
      <x:c r="B41" s="35" t="s">
        <x:v>67</x:v>
      </x:c>
      <x:c r="C41" s="102" t="s">
        <x:v>46</x:v>
      </x:c>
      <x:c r="D41" s="15" t="s">
        <x:v>75</x:v>
      </x:c>
      <x:c r="E41" s="19" t="s">
        <x:v>76</x:v>
      </x:c>
      <x:c r="F41" s="19" t="s">
        <x:v>52</x:v>
      </x:c>
      <x:c r="G41" s="15">
        <x:v>2014</x:v>
      </x:c>
      <x:c r="H41" s="15" t="s">
        <x:v>77</x:v>
      </x:c>
      <x:c r="I41" s="16" t="s">
        <x:v>42</x:v>
      </x:c>
      <x:c r="J41" s="16" t="s">
        <x:v>92</x:v>
      </x:c>
      <x:c r="K41" s="24" t="s">
        <x:v>94</x:v>
      </x:c>
      <x:c r="L41" s="25" t="s">
        <x:v>42</x:v>
      </x:c>
      <x:c r="M41" s="25" t="s">
        <x:v>42</x:v>
      </x:c>
      <x:c r="N41" s="25" t="s">
        <x:v>42</x:v>
      </x:c>
      <x:c r="O41" s="18">
        <x:v>187.9</x:v>
      </x:c>
      <x:c r="P41" s="18" t="s">
        <x:v>42</x:v>
      </x:c>
      <x:c r="Q41" s="18" t="s">
        <x:v>42</x:v>
      </x:c>
      <x:c r="R41" s="18" t="s">
        <x:v>42</x:v>
      </x:c>
      <x:c r="S41" s="18" t="s">
        <x:v>42</x:v>
      </x:c>
      <x:c r="T41" s="18" t="s">
        <x:v>42</x:v>
      </x:c>
      <x:c r="U41" s="18">
        <x:v>80.8</x:v>
      </x:c>
      <x:c r="V41" s="18" t="s">
        <x:v>42</x:v>
      </x:c>
      <x:c r="W41" s="18" t="s">
        <x:v>42</x:v>
      </x:c>
      <x:c r="X41" s="18"/>
      <x:c r="Y41" s="18"/>
      <x:c r="Z41" s="18"/>
      <x:c r="AA41" s="18">
        <x:v>19.899999999999999</x:v>
      </x:c>
      <x:c r="AB41" s="18">
        <x:v>19.899999999999999</x:v>
      </x:c>
      <x:c r="AC41" s="18">
        <x:f t="shared" si="5"/>
        <x:v>1607.9199999999998</x:v>
      </x:c>
      <x:c r="AD41" s="61" t="s">
        <x:v>58</x:v>
      </x:c>
      <x:c r="AE41" s="156">
        <x:f t="shared" si="2"/>
        <x:v>2.3254950495049505</x:v>
      </x:c>
      <x:c r="AF41" s="156"/>
      <x:c r="AG41" s="156"/>
      <x:c r="AH41" s="13"/>
      <x:c r="AI41" s="13"/>
      <x:c r="AJ41" s="13"/>
      <x:c r="AK41" s="13"/>
      <x:c r="AL41" s="13"/>
      <x:c r="AM41" s="13"/>
      <x:c r="AN41" s="13"/>
      <x:c r="AO41" s="13"/>
    </x:row>
    <x:row r="42" spans="1:41" s="14" customFormat="1" ht="15" hidden="1" customHeight="1" x14ac:dyDescent="0.25">
      <x:c r="A42" s="82">
        <x:v>1</x:v>
      </x:c>
      <x:c r="B42" s="35" t="s">
        <x:v>67</x:v>
      </x:c>
      <x:c r="C42" s="102" t="s">
        <x:v>46</x:v>
      </x:c>
      <x:c r="D42" s="15" t="s">
        <x:v>75</x:v>
      </x:c>
      <x:c r="E42" s="19" t="s">
        <x:v>76</x:v>
      </x:c>
      <x:c r="F42" s="19" t="s">
        <x:v>52</x:v>
      </x:c>
      <x:c r="G42" s="15">
        <x:v>2014</x:v>
      </x:c>
      <x:c r="H42" s="15" t="s">
        <x:v>77</x:v>
      </x:c>
      <x:c r="I42" s="16" t="s">
        <x:v>42</x:v>
      </x:c>
      <x:c r="J42" s="16" t="s">
        <x:v>92</x:v>
      </x:c>
      <x:c r="K42" s="24" t="s">
        <x:v>95</x:v>
      </x:c>
      <x:c r="L42" s="25" t="s">
        <x:v>42</x:v>
      </x:c>
      <x:c r="M42" s="25" t="s">
        <x:v>42</x:v>
      </x:c>
      <x:c r="N42" s="25" t="s">
        <x:v>42</x:v>
      </x:c>
      <x:c r="O42" s="18">
        <x:v>1240.3</x:v>
      </x:c>
      <x:c r="P42" s="18" t="s">
        <x:v>42</x:v>
      </x:c>
      <x:c r="Q42" s="18" t="s">
        <x:v>42</x:v>
      </x:c>
      <x:c r="R42" s="18" t="s">
        <x:v>42</x:v>
      </x:c>
      <x:c r="S42" s="18" t="s">
        <x:v>42</x:v>
      </x:c>
      <x:c r="T42" s="18" t="s">
        <x:v>42</x:v>
      </x:c>
      <x:c r="U42" s="18">
        <x:v>102.7</x:v>
      </x:c>
      <x:c r="V42" s="18" t="s">
        <x:v>42</x:v>
      </x:c>
      <x:c r="W42" s="18" t="s">
        <x:v>42</x:v>
      </x:c>
      <x:c r="X42" s="18"/>
      <x:c r="Y42" s="18"/>
      <x:c r="Z42" s="18"/>
      <x:c r="AA42" s="18">
        <x:v>12.88</x:v>
      </x:c>
      <x:c r="AB42" s="18">
        <x:v>12.88</x:v>
      </x:c>
      <x:c r="AC42" s="18">
        <x:f t="shared" si="5"/>
        <x:v>1322.7760000000001</x:v>
      </x:c>
      <x:c r="AD42" s="61" t="s">
        <x:v>58</x:v>
      </x:c>
      <x:c r="AE42" s="156">
        <x:f t="shared" si="2"/>
        <x:v>12.076923076923077</x:v>
      </x:c>
      <x:c r="AF42" s="156"/>
      <x:c r="AG42" s="156"/>
      <x:c r="AH42" s="13"/>
      <x:c r="AI42" s="13"/>
      <x:c r="AJ42" s="13"/>
      <x:c r="AK42" s="13"/>
      <x:c r="AL42" s="13"/>
      <x:c r="AM42" s="13"/>
      <x:c r="AN42" s="13"/>
      <x:c r="AO42" s="13"/>
    </x:row>
    <x:row r="43" spans="1:41" s="14" customFormat="1" ht="15" hidden="1" customHeight="1" x14ac:dyDescent="0.25">
      <x:c r="A43" s="82">
        <x:v>1</x:v>
      </x:c>
      <x:c r="B43" s="35" t="s">
        <x:v>67</x:v>
      </x:c>
      <x:c r="C43" s="102" t="s">
        <x:v>46</x:v>
      </x:c>
      <x:c r="D43" s="15" t="s">
        <x:v>75</x:v>
      </x:c>
      <x:c r="E43" s="19" t="s">
        <x:v>76</x:v>
      </x:c>
      <x:c r="F43" s="19" t="s">
        <x:v>52</x:v>
      </x:c>
      <x:c r="G43" s="15">
        <x:v>2014</x:v>
      </x:c>
      <x:c r="H43" s="15" t="s">
        <x:v>77</x:v>
      </x:c>
      <x:c r="I43" s="16" t="s">
        <x:v>42</x:v>
      </x:c>
      <x:c r="J43" s="16" t="s">
        <x:v>92</x:v>
      </x:c>
      <x:c r="K43" s="24" t="s">
        <x:v>96</x:v>
      </x:c>
      <x:c r="L43" s="25" t="s">
        <x:v>42</x:v>
      </x:c>
      <x:c r="M43" s="25" t="s">
        <x:v>42</x:v>
      </x:c>
      <x:c r="N43" s="25" t="s">
        <x:v>42</x:v>
      </x:c>
      <x:c r="O43" s="18">
        <x:v>68.400000000000006</x:v>
      </x:c>
      <x:c r="P43" s="18" t="s">
        <x:v>42</x:v>
      </x:c>
      <x:c r="Q43" s="18" t="s">
        <x:v>42</x:v>
      </x:c>
      <x:c r="R43" s="18" t="s">
        <x:v>42</x:v>
      </x:c>
      <x:c r="S43" s="18" t="s">
        <x:v>42</x:v>
      </x:c>
      <x:c r="T43" s="18" t="s">
        <x:v>42</x:v>
      </x:c>
      <x:c r="U43" s="18">
        <x:v>60.2</x:v>
      </x:c>
      <x:c r="V43" s="18" t="s">
        <x:v>42</x:v>
      </x:c>
      <x:c r="W43" s="18" t="s">
        <x:v>42</x:v>
      </x:c>
      <x:c r="X43" s="18"/>
      <x:c r="Y43" s="18"/>
      <x:c r="Z43" s="18"/>
      <x:c r="AA43" s="18">
        <x:v>14.96</x:v>
      </x:c>
      <x:c r="AB43" s="18">
        <x:v>14.96</x:v>
      </x:c>
      <x:c r="AC43" s="18">
        <x:f t="shared" si="5"/>
        <x:v>900.5920000000001</x:v>
      </x:c>
      <x:c r="AD43" s="61" t="s">
        <x:v>58</x:v>
      </x:c>
      <x:c r="AE43" s="156">
        <x:f t="shared" si="2"/>
        <x:v>1.1362126245847177</x:v>
      </x:c>
      <x:c r="AF43" s="156"/>
      <x:c r="AG43" s="156"/>
      <x:c r="AH43" s="13"/>
      <x:c r="AI43" s="13"/>
      <x:c r="AJ43" s="13"/>
      <x:c r="AK43" s="13"/>
      <x:c r="AL43" s="13"/>
      <x:c r="AM43" s="13"/>
      <x:c r="AN43" s="13"/>
      <x:c r="AO43" s="13"/>
    </x:row>
    <x:row r="44" spans="1:41" s="14" customFormat="1" ht="15" hidden="1" customHeight="1" x14ac:dyDescent="0.25">
      <x:c r="A44" s="82">
        <x:v>1</x:v>
      </x:c>
      <x:c r="B44" s="35" t="s">
        <x:v>67</x:v>
      </x:c>
      <x:c r="C44" s="102" t="s">
        <x:v>46</x:v>
      </x:c>
      <x:c r="D44" s="15" t="s">
        <x:v>75</x:v>
      </x:c>
      <x:c r="E44" s="19" t="s">
        <x:v>76</x:v>
      </x:c>
      <x:c r="F44" s="19" t="s">
        <x:v>52</x:v>
      </x:c>
      <x:c r="G44" s="15">
        <x:v>2014</x:v>
      </x:c>
      <x:c r="H44" s="15" t="s">
        <x:v>77</x:v>
      </x:c>
      <x:c r="I44" s="16" t="s">
        <x:v>42</x:v>
      </x:c>
      <x:c r="J44" s="16" t="s">
        <x:v>92</x:v>
      </x:c>
      <x:c r="K44" s="24" t="s">
        <x:v>97</x:v>
      </x:c>
      <x:c r="L44" s="25" t="s">
        <x:v>42</x:v>
      </x:c>
      <x:c r="M44" s="25" t="s">
        <x:v>42</x:v>
      </x:c>
      <x:c r="N44" s="25" t="s">
        <x:v>42</x:v>
      </x:c>
      <x:c r="O44" s="18">
        <x:v>167.6</x:v>
      </x:c>
      <x:c r="P44" s="18" t="s">
        <x:v>42</x:v>
      </x:c>
      <x:c r="Q44" s="18" t="s">
        <x:v>42</x:v>
      </x:c>
      <x:c r="R44" s="18" t="s">
        <x:v>42</x:v>
      </x:c>
      <x:c r="S44" s="18" t="s">
        <x:v>42</x:v>
      </x:c>
      <x:c r="T44" s="18" t="s">
        <x:v>42</x:v>
      </x:c>
      <x:c r="U44" s="18">
        <x:v>102</x:v>
      </x:c>
      <x:c r="V44" s="18" t="s">
        <x:v>42</x:v>
      </x:c>
      <x:c r="W44" s="18" t="s">
        <x:v>42</x:v>
      </x:c>
      <x:c r="X44" s="18"/>
      <x:c r="Y44" s="18"/>
      <x:c r="Z44" s="18"/>
      <x:c r="AA44" s="18">
        <x:v>16.52</x:v>
      </x:c>
      <x:c r="AB44" s="18">
        <x:v>16.52</x:v>
      </x:c>
      <x:c r="AC44" s="18">
        <x:f t="shared" si="5"/>
        <x:v>1685.04</x:v>
      </x:c>
      <x:c r="AD44" s="61" t="s">
        <x:v>58</x:v>
      </x:c>
      <x:c r="AE44" s="156">
        <x:f t="shared" si="2"/>
        <x:v>1.6431372549019607</x:v>
      </x:c>
      <x:c r="AF44" s="156"/>
      <x:c r="AG44" s="156"/>
      <x:c r="AH44" s="13"/>
      <x:c r="AI44" s="13"/>
      <x:c r="AJ44" s="13"/>
      <x:c r="AK44" s="13"/>
      <x:c r="AL44" s="13"/>
      <x:c r="AM44" s="13"/>
      <x:c r="AN44" s="13"/>
      <x:c r="AO44" s="13"/>
    </x:row>
    <x:row r="45" spans="1:41" s="14" customFormat="1" ht="32.25" hidden="1" customHeight="1" x14ac:dyDescent="0.25">
      <x:c r="A45" s="82">
        <x:v>1</x:v>
      </x:c>
      <x:c r="B45" s="35" t="s">
        <x:v>67</x:v>
      </x:c>
      <x:c r="C45" s="102" t="s">
        <x:v>46</x:v>
      </x:c>
      <x:c r="D45" s="15" t="s">
        <x:v>75</x:v>
      </x:c>
      <x:c r="E45" s="19" t="s">
        <x:v>76</x:v>
      </x:c>
      <x:c r="F45" s="19" t="s">
        <x:v>52</x:v>
      </x:c>
      <x:c r="G45" s="15">
        <x:v>2014</x:v>
      </x:c>
      <x:c r="H45" s="15" t="s">
        <x:v>77</x:v>
      </x:c>
      <x:c r="I45" s="16" t="s">
        <x:v>42</x:v>
      </x:c>
      <x:c r="J45" s="16" t="s">
        <x:v>92</x:v>
      </x:c>
      <x:c r="K45" s="24" t="s">
        <x:v>98</x:v>
      </x:c>
      <x:c r="L45" s="25" t="s">
        <x:v>42</x:v>
      </x:c>
      <x:c r="M45" s="25" t="s">
        <x:v>42</x:v>
      </x:c>
      <x:c r="N45" s="25" t="s">
        <x:v>42</x:v>
      </x:c>
      <x:c r="O45" s="18">
        <x:v>20.5</x:v>
      </x:c>
      <x:c r="P45" s="18" t="s">
        <x:v>42</x:v>
      </x:c>
      <x:c r="Q45" s="18" t="s">
        <x:v>42</x:v>
      </x:c>
      <x:c r="R45" s="18" t="s">
        <x:v>42</x:v>
      </x:c>
      <x:c r="S45" s="18" t="s">
        <x:v>42</x:v>
      </x:c>
      <x:c r="T45" s="18" t="s">
        <x:v>42</x:v>
      </x:c>
      <x:c r="U45" s="18">
        <x:v>12.2</x:v>
      </x:c>
      <x:c r="V45" s="18" t="s">
        <x:v>42</x:v>
      </x:c>
      <x:c r="W45" s="18" t="s">
        <x:v>42</x:v>
      </x:c>
      <x:c r="X45" s="18"/>
      <x:c r="Y45" s="18"/>
      <x:c r="Z45" s="18"/>
      <x:c r="AA45" s="18">
        <x:v>15.18</x:v>
      </x:c>
      <x:c r="AB45" s="18">
        <x:v>15.18</x:v>
      </x:c>
      <x:c r="AC45" s="18">
        <x:f t="shared" si="5"/>
        <x:v>185.196</x:v>
      </x:c>
      <x:c r="AD45" s="61" t="s">
        <x:v>58</x:v>
      </x:c>
      <x:c r="AE45" s="156">
        <x:f t="shared" si="2"/>
        <x:v>1.6803278688524592</x:v>
      </x:c>
      <x:c r="AF45" s="156"/>
      <x:c r="AG45" s="156"/>
      <x:c r="AH45" s="13"/>
      <x:c r="AI45" s="13"/>
      <x:c r="AJ45" s="13"/>
      <x:c r="AK45" s="13"/>
      <x:c r="AL45" s="13"/>
      <x:c r="AM45" s="13"/>
      <x:c r="AN45" s="13"/>
      <x:c r="AO45" s="13"/>
    </x:row>
    <x:row r="46" spans="1:41" s="14" customFormat="1" ht="15" hidden="1" customHeight="1" x14ac:dyDescent="0.25">
      <x:c r="A46" s="82">
        <x:v>1</x:v>
      </x:c>
      <x:c r="B46" s="35" t="s">
        <x:v>67</x:v>
      </x:c>
      <x:c r="C46" s="102" t="s">
        <x:v>46</x:v>
      </x:c>
      <x:c r="D46" s="15" t="s">
        <x:v>75</x:v>
      </x:c>
      <x:c r="E46" s="15" t="s">
        <x:v>99</x:v>
      </x:c>
      <x:c r="F46" s="15" t="s">
        <x:v>52</x:v>
      </x:c>
      <x:c r="G46" s="15">
        <x:v>2015</x:v>
      </x:c>
      <x:c r="H46" s="15" t="s">
        <x:v>100</x:v>
      </x:c>
      <x:c r="I46" s="16">
        <x:v>42156</x:v>
      </x:c>
      <x:c r="J46" s="15" t="s">
        <x:v>101</x:v>
      </x:c>
      <x:c r="K46" s="17" t="s">
        <x:v>102</x:v>
      </x:c>
      <x:c r="L46" s="18">
        <x:v>100</x:v>
      </x:c>
      <x:c r="M46" s="25" t="s">
        <x:v>42</x:v>
      </x:c>
      <x:c r="N46" s="25" t="s">
        <x:v>42</x:v>
      </x:c>
      <x:c r="O46" s="18">
        <x:v>324</x:v>
      </x:c>
      <x:c r="P46" s="18">
        <x:f>'Auction Outcome'!O46-'Auction Outcome'!L46</x:f>
        <x:v>224</x:v>
      </x:c>
      <x:c r="Q46" s="18" t="s">
        <x:v>42</x:v>
      </x:c>
      <x:c r="R46" s="18" t="s">
        <x:v>42</x:v>
      </x:c>
      <x:c r="S46" s="18" t="s">
        <x:v>42</x:v>
      </x:c>
      <x:c r="T46" s="18" t="s">
        <x:v>42</x:v>
      </x:c>
      <x:c r="U46" s="18">
        <x:v>115</x:v>
      </x:c>
      <x:c r="V46" s="18" t="s">
        <x:v>42</x:v>
      </x:c>
      <x:c r="W46" s="18" t="s">
        <x:v>42</x:v>
      </x:c>
      <x:c r="X46" s="25"/>
      <x:c r="Y46" s="25"/>
      <x:c r="Z46" s="18"/>
      <x:c r="AA46" s="18">
        <x:v>12.9</x:v>
      </x:c>
      <x:c r="AB46" s="18">
        <x:v>12.9</x:v>
      </x:c>
      <x:c r="AC46" s="18">
        <x:f t="shared" si="5"/>
        <x:v>1483.5</x:v>
      </x:c>
      <x:c r="AD46" s="46"/>
      <x:c r="AE46" s="156">
        <x:f t="shared" si="2"/>
        <x:v>2.8173913043478263</x:v>
      </x:c>
      <x:c r="AF46" s="156"/>
      <x:c r="AG46" s="156"/>
      <x:c r="AH46" s="13"/>
      <x:c r="AI46" s="13"/>
      <x:c r="AJ46" s="13"/>
      <x:c r="AK46" s="13"/>
      <x:c r="AL46" s="13"/>
      <x:c r="AM46" s="13"/>
      <x:c r="AN46" s="13"/>
      <x:c r="AO46" s="13"/>
    </x:row>
    <x:row r="47" spans="1:41" s="14" customFormat="1" ht="15" hidden="1" customHeight="1" x14ac:dyDescent="0.25">
      <x:c r="A47" s="82">
        <x:v>1</x:v>
      </x:c>
      <x:c r="B47" s="35" t="s">
        <x:v>67</x:v>
      </x:c>
      <x:c r="C47" s="102" t="s">
        <x:v>46</x:v>
      </x:c>
      <x:c r="D47" s="15" t="s">
        <x:v>75</x:v>
      </x:c>
      <x:c r="E47" s="15" t="s">
        <x:v>99</x:v>
      </x:c>
      <x:c r="F47" s="15" t="s">
        <x:v>52</x:v>
      </x:c>
      <x:c r="G47" s="15">
        <x:v>2015</x:v>
      </x:c>
      <x:c r="H47" s="15" t="s">
        <x:v>100</x:v>
      </x:c>
      <x:c r="I47" s="16">
        <x:v>42156</x:v>
      </x:c>
      <x:c r="J47" s="15" t="s">
        <x:v>101</x:v>
      </x:c>
      <x:c r="K47" s="17" t="s">
        <x:v>103</x:v>
      </x:c>
      <x:c r="L47" s="18">
        <x:v>50</x:v>
      </x:c>
      <x:c r="M47" s="25" t="s">
        <x:v>42</x:v>
      </x:c>
      <x:c r="N47" s="25" t="s">
        <x:v>42</x:v>
      </x:c>
      <x:c r="O47" s="18">
        <x:v>35</x:v>
      </x:c>
      <x:c r="P47" s="18">
        <x:f>'Auction Outcome'!O47-'Auction Outcome'!L47</x:f>
        <x:v>-15</x:v>
      </x:c>
      <x:c r="Q47" s="18" t="s">
        <x:v>42</x:v>
      </x:c>
      <x:c r="R47" s="18" t="s">
        <x:v>42</x:v>
      </x:c>
      <x:c r="S47" s="18" t="s">
        <x:v>42</x:v>
      </x:c>
      <x:c r="T47" s="18" t="s">
        <x:v>42</x:v>
      </x:c>
      <x:c r="U47" s="18">
        <x:v>26</x:v>
      </x:c>
      <x:c r="V47" s="18" t="s">
        <x:v>42</x:v>
      </x:c>
      <x:c r="W47" s="18" t="s">
        <x:v>42</x:v>
      </x:c>
      <x:c r="X47" s="25"/>
      <x:c r="Y47" s="25"/>
      <x:c r="Z47" s="18"/>
      <x:c r="AA47" s="18">
        <x:v>13.4</x:v>
      </x:c>
      <x:c r="AB47" s="18">
        <x:v>13.4</x:v>
      </x:c>
      <x:c r="AC47" s="18">
        <x:f t="shared" si="5"/>
        <x:v>348.40000000000003</x:v>
      </x:c>
      <x:c r="AD47" s="46"/>
      <x:c r="AE47" s="156">
        <x:f t="shared" si="2"/>
        <x:v>1.3461538461538463</x:v>
      </x:c>
      <x:c r="AF47" s="156"/>
      <x:c r="AG47" s="156"/>
      <x:c r="AH47" s="13"/>
      <x:c r="AI47" s="13"/>
      <x:c r="AJ47" s="13"/>
      <x:c r="AK47" s="13"/>
      <x:c r="AL47" s="13"/>
      <x:c r="AM47" s="13"/>
      <x:c r="AN47" s="13"/>
      <x:c r="AO47" s="13"/>
    </x:row>
    <x:row r="48" spans="1:41" s="14" customFormat="1" ht="15" hidden="1" customHeight="1" x14ac:dyDescent="0.25">
      <x:c r="A48" s="82">
        <x:v>1</x:v>
      </x:c>
      <x:c r="B48" s="35" t="s">
        <x:v>67</x:v>
      </x:c>
      <x:c r="C48" s="102" t="s">
        <x:v>46</x:v>
      </x:c>
      <x:c r="D48" s="15" t="s">
        <x:v>75</x:v>
      </x:c>
      <x:c r="E48" s="15" t="s">
        <x:v>99</x:v>
      </x:c>
      <x:c r="F48" s="15" t="s">
        <x:v>52</x:v>
      </x:c>
      <x:c r="G48" s="15">
        <x:v>2015</x:v>
      </x:c>
      <x:c r="H48" s="15" t="s">
        <x:v>100</x:v>
      </x:c>
      <x:c r="I48" s="16">
        <x:v>42156</x:v>
      </x:c>
      <x:c r="J48" s="15" t="s">
        <x:v>101</x:v>
      </x:c>
      <x:c r="K48" s="17" t="s">
        <x:v>104</x:v>
      </x:c>
      <x:c r="L48" s="18">
        <x:v>180</x:v>
      </x:c>
      <x:c r="M48" s="25" t="s">
        <x:v>42</x:v>
      </x:c>
      <x:c r="N48" s="25" t="s">
        <x:v>42</x:v>
      </x:c>
      <x:c r="O48" s="18">
        <x:v>541</x:v>
      </x:c>
      <x:c r="P48" s="18">
        <x:f>'Auction Outcome'!O48-'Auction Outcome'!L48</x:f>
        <x:v>361</x:v>
      </x:c>
      <x:c r="Q48" s="18" t="s">
        <x:v>42</x:v>
      </x:c>
      <x:c r="R48" s="18" t="s">
        <x:v>42</x:v>
      </x:c>
      <x:c r="S48" s="18" t="s">
        <x:v>42</x:v>
      </x:c>
      <x:c r="T48" s="18" t="s">
        <x:v>42</x:v>
      </x:c>
      <x:c r="U48" s="18">
        <x:v>182</x:v>
      </x:c>
      <x:c r="V48" s="18" t="s">
        <x:v>42</x:v>
      </x:c>
      <x:c r="W48" s="18" t="s">
        <x:v>42</x:v>
      </x:c>
      <x:c r="X48" s="25"/>
      <x:c r="Y48" s="25"/>
      <x:c r="Z48" s="18"/>
      <x:c r="AA48" s="18">
        <x:v>8.3000000000000007</x:v>
      </x:c>
      <x:c r="AB48" s="18">
        <x:v>8.3000000000000007</x:v>
      </x:c>
      <x:c r="AC48" s="18">
        <x:f t="shared" si="5"/>
        <x:v>1510.6000000000001</x:v>
      </x:c>
      <x:c r="AD48" s="46"/>
      <x:c r="AE48" s="156">
        <x:f t="shared" si="2"/>
        <x:v>2.9725274725274726</x:v>
      </x:c>
      <x:c r="AF48" s="156"/>
      <x:c r="AG48" s="156"/>
      <x:c r="AH48" s="13"/>
      <x:c r="AI48" s="13"/>
      <x:c r="AJ48" s="13"/>
      <x:c r="AK48" s="13"/>
      <x:c r="AL48" s="13"/>
      <x:c r="AM48" s="13"/>
      <x:c r="AN48" s="13"/>
      <x:c r="AO48" s="13"/>
    </x:row>
    <x:row r="49" spans="1:41" s="14" customFormat="1" ht="15" hidden="1" customHeight="1" x14ac:dyDescent="0.25">
      <x:c r="A49" s="82">
        <x:v>1</x:v>
      </x:c>
      <x:c r="B49" s="35" t="s">
        <x:v>67</x:v>
      </x:c>
      <x:c r="C49" s="102" t="s">
        <x:v>46</x:v>
      </x:c>
      <x:c r="D49" s="15" t="s">
        <x:v>75</x:v>
      </x:c>
      <x:c r="E49" s="15" t="s">
        <x:v>99</x:v>
      </x:c>
      <x:c r="F49" s="15" t="s">
        <x:v>52</x:v>
      </x:c>
      <x:c r="G49" s="15">
        <x:v>2015</x:v>
      </x:c>
      <x:c r="H49" s="15" t="s">
        <x:v>100</x:v>
      </x:c>
      <x:c r="I49" s="16">
        <x:v>42156</x:v>
      </x:c>
      <x:c r="J49" s="15" t="s">
        <x:v>101</x:v>
      </x:c>
      <x:c r="K49" s="17" t="s">
        <x:v>105</x:v>
      </x:c>
      <x:c r="L49" s="18">
        <x:v>420</x:v>
      </x:c>
      <x:c r="M49" s="25" t="s">
        <x:v>42</x:v>
      </x:c>
      <x:c r="N49" s="25" t="s">
        <x:v>42</x:v>
      </x:c>
      <x:c r="O49" s="18">
        <x:v>1270</x:v>
      </x:c>
      <x:c r="P49" s="18">
        <x:f>'Auction Outcome'!O49-'Auction Outcome'!L49</x:f>
        <x:v>850</x:v>
      </x:c>
      <x:c r="Q49" s="18" t="s">
        <x:v>42</x:v>
      </x:c>
      <x:c r="R49" s="18" t="s">
        <x:v>42</x:v>
      </x:c>
      <x:c r="S49" s="18" t="s">
        <x:v>42</x:v>
      </x:c>
      <x:c r="T49" s="18" t="s">
        <x:v>42</x:v>
      </x:c>
      <x:c r="U49" s="18">
        <x:v>426</x:v>
      </x:c>
      <x:c r="V49" s="18" t="s">
        <x:v>42</x:v>
      </x:c>
      <x:c r="W49" s="18" t="s">
        <x:v>42</x:v>
      </x:c>
      <x:c r="X49" s="25"/>
      <x:c r="Y49" s="25"/>
      <x:c r="Z49" s="18"/>
      <x:c r="AA49" s="18">
        <x:v>8.1</x:v>
      </x:c>
      <x:c r="AB49" s="18">
        <x:v>8.1</x:v>
      </x:c>
      <x:c r="AC49" s="18">
        <x:f t="shared" si="5"/>
        <x:v>3450.6</x:v>
      </x:c>
      <x:c r="AD49" s="46"/>
      <x:c r="AE49" s="156">
        <x:f t="shared" si="2"/>
        <x:v>2.9812206572769955</x:v>
      </x:c>
      <x:c r="AF49" s="156"/>
      <x:c r="AG49" s="156"/>
      <x:c r="AH49" s="13"/>
      <x:c r="AI49" s="13"/>
      <x:c r="AJ49" s="13"/>
      <x:c r="AK49" s="13"/>
      <x:c r="AL49" s="13"/>
      <x:c r="AM49" s="13"/>
      <x:c r="AN49" s="13"/>
      <x:c r="AO49" s="13"/>
    </x:row>
    <x:row r="50" spans="1:41" s="14" customFormat="1" ht="15" hidden="1" customHeight="1" x14ac:dyDescent="0.25">
      <x:c r="A50" s="82">
        <x:v>1</x:v>
      </x:c>
      <x:c r="B50" s="35" t="s">
        <x:v>67</x:v>
      </x:c>
      <x:c r="C50" s="102" t="s">
        <x:v>46</x:v>
      </x:c>
      <x:c r="D50" s="15" t="s">
        <x:v>75</x:v>
      </x:c>
      <x:c r="E50" s="15" t="s">
        <x:v>99</x:v>
      </x:c>
      <x:c r="F50" s="15" t="s">
        <x:v>52</x:v>
      </x:c>
      <x:c r="G50" s="15">
        <x:v>2015</x:v>
      </x:c>
      <x:c r="H50" s="15" t="s">
        <x:v>100</x:v>
      </x:c>
      <x:c r="I50" s="16">
        <x:v>42156</x:v>
      </x:c>
      <x:c r="J50" s="15" t="s">
        <x:v>101</x:v>
      </x:c>
      <x:c r="K50" s="17" t="s">
        <x:v>106</x:v>
      </x:c>
      <x:c r="L50" s="18">
        <x:v>50</x:v>
      </x:c>
      <x:c r="M50" s="25" t="s">
        <x:v>42</x:v>
      </x:c>
      <x:c r="N50" s="25" t="s">
        <x:v>42</x:v>
      </x:c>
      <x:c r="O50" s="18">
        <x:v>121</x:v>
      </x:c>
      <x:c r="P50" s="18">
        <x:f>'Auction Outcome'!O50-'Auction Outcome'!L50</x:f>
        <x:v>71</x:v>
      </x:c>
      <x:c r="Q50" s="18" t="s">
        <x:v>42</x:v>
      </x:c>
      <x:c r="R50" s="18" t="s">
        <x:v>42</x:v>
      </x:c>
      <x:c r="S50" s="18" t="s">
        <x:v>42</x:v>
      </x:c>
      <x:c r="T50" s="18" t="s">
        <x:v>42</x:v>
      </x:c>
      <x:c r="U50" s="18">
        <x:v>50</x:v>
      </x:c>
      <x:c r="V50" s="18" t="s">
        <x:v>42</x:v>
      </x:c>
      <x:c r="W50" s="18" t="s">
        <x:v>42</x:v>
      </x:c>
      <x:c r="X50" s="25"/>
      <x:c r="Y50" s="25"/>
      <x:c r="Z50" s="18"/>
      <x:c r="AA50" s="18">
        <x:v>12.5</x:v>
      </x:c>
      <x:c r="AB50" s="18">
        <x:v>12.5</x:v>
      </x:c>
      <x:c r="AC50" s="18">
        <x:f t="shared" si="5"/>
        <x:v>625</x:v>
      </x:c>
      <x:c r="AD50" s="46"/>
      <x:c r="AE50" s="156">
        <x:f t="shared" si="2"/>
        <x:v>2.42</x:v>
      </x:c>
      <x:c r="AF50" s="156"/>
      <x:c r="AG50" s="156"/>
      <x:c r="AH50" s="13"/>
      <x:c r="AI50" s="13"/>
      <x:c r="AJ50" s="13"/>
      <x:c r="AK50" s="13"/>
      <x:c r="AL50" s="13"/>
      <x:c r="AM50" s="13"/>
      <x:c r="AN50" s="13"/>
      <x:c r="AO50" s="13"/>
    </x:row>
    <x:row r="51" spans="1:41" s="14" customFormat="1" ht="28.5" hidden="1" customHeight="1" x14ac:dyDescent="0.25">
      <x:c r="A51" s="82">
        <x:v>1</x:v>
      </x:c>
      <x:c r="B51" s="35" t="s">
        <x:v>67</x:v>
      </x:c>
      <x:c r="C51" s="102" t="s">
        <x:v>46</x:v>
      </x:c>
      <x:c r="D51" s="15" t="s">
        <x:v>75</x:v>
      </x:c>
      <x:c r="E51" s="15" t="s">
        <x:v>99</x:v>
      </x:c>
      <x:c r="F51" s="15" t="s">
        <x:v>52</x:v>
      </x:c>
      <x:c r="G51" s="15">
        <x:v>2015</x:v>
      </x:c>
      <x:c r="H51" s="15" t="s">
        <x:v>100</x:v>
      </x:c>
      <x:c r="I51" s="16">
        <x:v>42248</x:v>
      </x:c>
      <x:c r="J51" s="15" t="s">
        <x:v>107</x:v>
      </x:c>
      <x:c r="K51" s="15" t="s">
        <x:v>67</x:v>
      </x:c>
      <x:c r="L51" s="18">
        <x:v>80</x:v>
      </x:c>
      <x:c r="M51" s="25" t="s">
        <x:v>42</x:v>
      </x:c>
      <x:c r="N51" s="25" t="s">
        <x:v>42</x:v>
      </x:c>
      <x:c r="O51" s="25" t="s">
        <x:v>42</x:v>
      </x:c>
      <x:c r="P51" s="18" t="s">
        <x:v>42</x:v>
      </x:c>
      <x:c r="Q51" s="25" t="s">
        <x:v>42</x:v>
      </x:c>
      <x:c r="R51" s="18" t="s">
        <x:v>42</x:v>
      </x:c>
      <x:c r="S51" s="25" t="s">
        <x:v>42</x:v>
      </x:c>
      <x:c r="T51" s="18" t="s">
        <x:v>42</x:v>
      </x:c>
      <x:c r="U51" s="18">
        <x:v>80.2</x:v>
      </x:c>
      <x:c r="V51" s="21" t="s">
        <x:v>42</x:v>
      </x:c>
      <x:c r="W51" s="21" t="s">
        <x:v>42</x:v>
      </x:c>
      <x:c r="X51" s="25"/>
      <x:c r="Y51" s="25"/>
      <x:c r="Z51" s="21"/>
      <x:c r="AA51" s="18">
        <x:v>13.8</x:v>
      </x:c>
      <x:c r="AB51" s="18">
        <x:v>13.8</x:v>
      </x:c>
      <x:c r="AC51" s="18">
        <x:f t="shared" si="5"/>
        <x:v>1106.76</x:v>
      </x:c>
      <x:c r="AD51" s="46" t="s">
        <x:v>58</x:v>
      </x:c>
      <x:c r="AE51" s="156"/>
      <x:c r="AF51" s="156"/>
      <x:c r="AG51" s="156"/>
      <x:c r="AH51" s="13"/>
      <x:c r="AI51" s="13"/>
      <x:c r="AJ51" s="13"/>
      <x:c r="AK51" s="13"/>
      <x:c r="AL51" s="13"/>
      <x:c r="AM51" s="13"/>
      <x:c r="AN51" s="13"/>
      <x:c r="AO51" s="13"/>
    </x:row>
    <x:row r="52" spans="1:41" s="14" customFormat="1" ht="30" hidden="1" customHeight="1" x14ac:dyDescent="0.25">
      <x:c r="A52" s="82">
        <x:v>1</x:v>
      </x:c>
      <x:c r="B52" s="35" t="s">
        <x:v>67</x:v>
      </x:c>
      <x:c r="C52" s="35"/>
      <x:c r="D52" s="15" t="s">
        <x:v>75</x:v>
      </x:c>
      <x:c r="E52" s="15" t="s">
        <x:v>38</x:v>
      </x:c>
      <x:c r="F52" s="15" t="s">
        <x:v>39</x:v>
      </x:c>
      <x:c r="G52" s="15">
        <x:v>2015</x:v>
      </x:c>
      <x:c r="H52" s="15"/>
      <x:c r="I52" s="16">
        <x:v>42278</x:v>
      </x:c>
      <x:c r="J52" s="15" t="s">
        <x:v>108</x:v>
      </x:c>
      <x:c r="K52" s="17" t="s">
        <x:v>109</x:v>
      </x:c>
      <x:c r="L52" s="25" t="s">
        <x:v>42</x:v>
      </x:c>
      <x:c r="M52" s="18">
        <x:v>25</x:v>
      </x:c>
      <x:c r="N52" s="25" t="s">
        <x:v>42</x:v>
      </x:c>
      <x:c r="O52" s="25" t="s">
        <x:v>42</x:v>
      </x:c>
      <x:c r="P52" s="18" t="s">
        <x:v>42</x:v>
      </x:c>
      <x:c r="Q52" s="18">
        <x:v>110.5</x:v>
      </x:c>
      <x:c r="R52" s="18">
        <x:f t="shared" ref="R52:R53" si="6">Q52-M52</x:f>
        <x:v>85.5</x:v>
      </x:c>
      <x:c r="S52" s="25" t="s">
        <x:v>42</x:v>
      </x:c>
      <x:c r="T52" s="18" t="s">
        <x:v>42</x:v>
      </x:c>
      <x:c r="U52" s="25" t="s">
        <x:v>42</x:v>
      </x:c>
      <x:c r="V52" s="18">
        <x:v>25.1</x:v>
      </x:c>
      <x:c r="W52" s="21" t="s">
        <x:v>42</x:v>
      </x:c>
      <x:c r="X52" s="25"/>
      <x:c r="Y52" s="25"/>
      <x:c r="Z52" s="21"/>
      <x:c r="AA52" s="18">
        <x:v>21.83</x:v>
      </x:c>
      <x:c r="AB52" s="18">
        <x:v>21.83</x:v>
      </x:c>
      <x:c r="AC52" s="18">
        <x:f>51*AA52</x:f>
        <x:v>1113.33</x:v>
      </x:c>
      <x:c r="AD52" s="61" t="s">
        <x:v>58</x:v>
      </x:c>
      <x:c r="AE52" s="156"/>
      <x:c r="AF52" s="156">
        <x:f t="shared" ref="AF52:AF53" si="7">Q52/V52</x:f>
        <x:v>4.4023904382470116</x:v>
      </x:c>
      <x:c r="AG52" s="35"/>
      <x:c r="AH52" s="13"/>
      <x:c r="AI52" s="13"/>
      <x:c r="AJ52" s="13"/>
      <x:c r="AK52" s="13"/>
      <x:c r="AL52" s="13"/>
      <x:c r="AM52" s="13"/>
      <x:c r="AN52" s="13"/>
      <x:c r="AO52" s="13"/>
    </x:row>
    <x:row r="53" spans="1:41" s="14" customFormat="1" ht="30" hidden="1" customHeight="1" x14ac:dyDescent="0.25">
      <x:c r="A53" s="82">
        <x:v>1</x:v>
      </x:c>
      <x:c r="B53" s="35" t="s">
        <x:v>67</x:v>
      </x:c>
      <x:c r="C53" s="35"/>
      <x:c r="D53" s="15" t="s">
        <x:v>75</x:v>
      </x:c>
      <x:c r="E53" s="15" t="s">
        <x:v>38</x:v>
      </x:c>
      <x:c r="F53" s="15" t="s">
        <x:v>39</x:v>
      </x:c>
      <x:c r="G53" s="15">
        <x:v>2015</x:v>
      </x:c>
      <x:c r="H53" s="15"/>
      <x:c r="I53" s="16">
        <x:v>42278</x:v>
      </x:c>
      <x:c r="J53" s="15" t="s">
        <x:v>108</x:v>
      </x:c>
      <x:c r="K53" s="17" t="s">
        <x:v>110</x:v>
      </x:c>
      <x:c r="L53" s="25" t="s">
        <x:v>42</x:v>
      </x:c>
      <x:c r="M53" s="18">
        <x:v>25</x:v>
      </x:c>
      <x:c r="N53" s="25" t="s">
        <x:v>42</x:v>
      </x:c>
      <x:c r="O53" s="25" t="s">
        <x:v>42</x:v>
      </x:c>
      <x:c r="P53" s="18" t="s">
        <x:v>42</x:v>
      </x:c>
      <x:c r="Q53" s="18">
        <x:v>245.6</x:v>
      </x:c>
      <x:c r="R53" s="18">
        <x:f t="shared" si="6"/>
        <x:v>220.6</x:v>
      </x:c>
      <x:c r="S53" s="25" t="s">
        <x:v>42</x:v>
      </x:c>
      <x:c r="T53" s="18" t="s">
        <x:v>42</x:v>
      </x:c>
      <x:c r="U53" s="25" t="s">
        <x:v>42</x:v>
      </x:c>
      <x:c r="V53" s="18">
        <x:v>26.7</x:v>
      </x:c>
      <x:c r="W53" s="21" t="s">
        <x:v>42</x:v>
      </x:c>
      <x:c r="X53" s="25"/>
      <x:c r="Y53" s="25"/>
      <x:c r="Z53" s="21"/>
      <x:c r="AA53" s="18">
        <x:v>19.100000000000001</x:v>
      </x:c>
      <x:c r="AB53" s="18">
        <x:v>19.100000000000001</x:v>
      </x:c>
      <x:c r="AC53" s="18">
        <x:f>51*AA53</x:f>
        <x:v>974.1</x:v>
      </x:c>
      <x:c r="AD53" s="61" t="s">
        <x:v>58</x:v>
      </x:c>
      <x:c r="AE53" s="156"/>
      <x:c r="AF53" s="156">
        <x:f t="shared" si="7"/>
        <x:v>9.1985018726591754</x:v>
      </x:c>
      <x:c r="AG53" s="35"/>
      <x:c r="AH53" s="13"/>
      <x:c r="AI53" s="13"/>
      <x:c r="AJ53" s="13"/>
      <x:c r="AK53" s="13"/>
      <x:c r="AL53" s="13"/>
      <x:c r="AM53" s="13"/>
      <x:c r="AN53" s="13"/>
      <x:c r="AO53" s="13"/>
    </x:row>
    <x:row r="54" spans="1:41" s="14" customFormat="1" ht="38.25" hidden="1" customHeight="1" x14ac:dyDescent="0.25">
      <x:c r="A54" s="82">
        <x:v>1</x:v>
      </x:c>
      <x:c r="B54" s="35" t="s">
        <x:v>67</x:v>
      </x:c>
      <x:c r="C54" s="102" t="s">
        <x:v>46</x:v>
      </x:c>
      <x:c r="D54" s="15" t="s">
        <x:v>75</x:v>
      </x:c>
      <x:c r="E54" s="15" t="s">
        <x:v>99</x:v>
      </x:c>
      <x:c r="F54" s="15" t="s">
        <x:v>52</x:v>
      </x:c>
      <x:c r="G54" s="15">
        <x:v>2016</x:v>
      </x:c>
      <x:c r="H54" s="15" t="s">
        <x:v>100</x:v>
      </x:c>
      <x:c r="I54" s="16">
        <x:v>42450</x:v>
      </x:c>
      <x:c r="J54" s="15" t="s">
        <x:v>111</x:v>
      </x:c>
      <x:c r="K54" s="15" t="s">
        <x:v>112</x:v>
      </x:c>
      <x:c r="L54" s="18">
        <x:v>40</x:v>
      </x:c>
      <x:c r="M54" s="25" t="s">
        <x:v>42</x:v>
      </x:c>
      <x:c r="N54" s="25" t="s">
        <x:v>42</x:v>
      </x:c>
      <x:c r="O54" s="25" t="s">
        <x:v>42</x:v>
      </x:c>
      <x:c r="P54" s="18" t="s">
        <x:v>42</x:v>
      </x:c>
      <x:c r="Q54" s="25" t="s">
        <x:v>42</x:v>
      </x:c>
      <x:c r="R54" s="18" t="s">
        <x:v>42</x:v>
      </x:c>
      <x:c r="S54" s="25" t="s">
        <x:v>42</x:v>
      </x:c>
      <x:c r="T54" s="18" t="s">
        <x:v>42</x:v>
      </x:c>
      <x:c r="U54" s="18">
        <x:v>40.020000000000003</x:v>
      </x:c>
      <x:c r="V54" s="21" t="s">
        <x:v>42</x:v>
      </x:c>
      <x:c r="W54" s="21" t="s">
        <x:v>42</x:v>
      </x:c>
      <x:c r="X54" s="25"/>
      <x:c r="Y54" s="25"/>
      <x:c r="Z54" s="21"/>
      <x:c r="AA54" s="18" t="s">
        <x:v>113</x:v>
      </x:c>
      <x:c r="AB54" s="18" t="s">
        <x:v>113</x:v>
      </x:c>
      <x:c r="AC54" s="18"/>
      <x:c r="AD54" s="61" t="s">
        <x:v>42</x:v>
      </x:c>
      <x:c r="AE54" s="156"/>
      <x:c r="AF54" s="156"/>
      <x:c r="AG54" s="156"/>
      <x:c r="AH54" s="13"/>
      <x:c r="AI54" s="13"/>
      <x:c r="AJ54" s="13"/>
      <x:c r="AK54" s="13"/>
      <x:c r="AL54" s="13"/>
      <x:c r="AM54" s="13"/>
      <x:c r="AN54" s="13"/>
      <x:c r="AO54" s="13"/>
    </x:row>
    <x:row r="55" spans="1:41" s="14" customFormat="1" ht="30" hidden="1" customHeight="1" x14ac:dyDescent="0.25">
      <x:c r="A55" s="82">
        <x:v>1</x:v>
      </x:c>
      <x:c r="B55" s="35" t="s">
        <x:v>67</x:v>
      </x:c>
      <x:c r="C55" s="102" t="s">
        <x:v>46</x:v>
      </x:c>
      <x:c r="D55" s="15" t="s">
        <x:v>75</x:v>
      </x:c>
      <x:c r="E55" s="15" t="s">
        <x:v>99</x:v>
      </x:c>
      <x:c r="F55" s="15" t="s">
        <x:v>52</x:v>
      </x:c>
      <x:c r="G55" s="15">
        <x:v>2016</x:v>
      </x:c>
      <x:c r="H55" s="15" t="s">
        <x:v>100</x:v>
      </x:c>
      <x:c r="I55" s="16">
        <x:v>42450</x:v>
      </x:c>
      <x:c r="J55" s="15" t="s">
        <x:v>111</x:v>
      </x:c>
      <x:c r="K55" s="15" t="s">
        <x:v>114</x:v>
      </x:c>
      <x:c r="L55" s="18">
        <x:v>40</x:v>
      </x:c>
      <x:c r="M55" s="25" t="s">
        <x:v>42</x:v>
      </x:c>
      <x:c r="N55" s="25" t="s">
        <x:v>42</x:v>
      </x:c>
      <x:c r="O55" s="25" t="s">
        <x:v>42</x:v>
      </x:c>
      <x:c r="P55" s="18" t="s">
        <x:v>42</x:v>
      </x:c>
      <x:c r="Q55" s="25" t="s">
        <x:v>42</x:v>
      </x:c>
      <x:c r="R55" s="18" t="s">
        <x:v>42</x:v>
      </x:c>
      <x:c r="S55" s="25" t="s">
        <x:v>42</x:v>
      </x:c>
      <x:c r="T55" s="18" t="s">
        <x:v>42</x:v>
      </x:c>
      <x:c r="U55" s="18">
        <x:v>40.18</x:v>
      </x:c>
      <x:c r="V55" s="21" t="s">
        <x:v>42</x:v>
      </x:c>
      <x:c r="W55" s="21" t="s">
        <x:v>42</x:v>
      </x:c>
      <x:c r="X55" s="25"/>
      <x:c r="Y55" s="25"/>
      <x:c r="Z55" s="21"/>
      <x:c r="AA55" s="18" t="s">
        <x:v>113</x:v>
      </x:c>
      <x:c r="AB55" s="18" t="s">
        <x:v>113</x:v>
      </x:c>
      <x:c r="AC55" s="18"/>
      <x:c r="AD55" s="61" t="s">
        <x:v>42</x:v>
      </x:c>
      <x:c r="AE55" s="156"/>
      <x:c r="AF55" s="156"/>
      <x:c r="AG55" s="156"/>
      <x:c r="AH55" s="13"/>
      <x:c r="AI55" s="13"/>
      <x:c r="AJ55" s="13"/>
      <x:c r="AK55" s="13"/>
      <x:c r="AL55" s="13"/>
      <x:c r="AM55" s="13"/>
      <x:c r="AN55" s="13"/>
      <x:c r="AO55" s="13"/>
    </x:row>
    <x:row r="56" spans="1:41" s="14" customFormat="1" ht="15" hidden="1" customHeight="1" x14ac:dyDescent="0.25">
      <x:c r="A56" s="82">
        <x:v>1</x:v>
      </x:c>
      <x:c r="B56" s="35" t="s">
        <x:v>67</x:v>
      </x:c>
      <x:c r="C56" s="102" t="s">
        <x:v>46</x:v>
      </x:c>
      <x:c r="D56" s="15" t="s">
        <x:v>75</x:v>
      </x:c>
      <x:c r="E56" s="15" t="s">
        <x:v>99</x:v>
      </x:c>
      <x:c r="F56" s="15" t="s">
        <x:v>52</x:v>
      </x:c>
      <x:c r="G56" s="15">
        <x:v>2016</x:v>
      </x:c>
      <x:c r="H56" s="15" t="s">
        <x:v>100</x:v>
      </x:c>
      <x:c r="I56" s="16">
        <x:v>42572</x:v>
      </x:c>
      <x:c r="J56" s="15" t="s">
        <x:v>115</x:v>
      </x:c>
      <x:c r="K56" s="15" t="s">
        <x:v>116</x:v>
      </x:c>
      <x:c r="L56" s="18">
        <x:v>40</x:v>
      </x:c>
      <x:c r="M56" s="25" t="s">
        <x:v>42</x:v>
      </x:c>
      <x:c r="N56" s="25" t="s">
        <x:v>42</x:v>
      </x:c>
      <x:c r="O56" s="25" t="s">
        <x:v>42</x:v>
      </x:c>
      <x:c r="P56" s="18" t="s">
        <x:v>42</x:v>
      </x:c>
      <x:c r="Q56" s="25" t="s">
        <x:v>42</x:v>
      </x:c>
      <x:c r="R56" s="18" t="s">
        <x:v>42</x:v>
      </x:c>
      <x:c r="S56" s="25" t="s">
        <x:v>42</x:v>
      </x:c>
      <x:c r="T56" s="18" t="s">
        <x:v>42</x:v>
      </x:c>
      <x:c r="U56" s="18">
        <x:v>40.01</x:v>
      </x:c>
      <x:c r="V56" s="21" t="s">
        <x:v>42</x:v>
      </x:c>
      <x:c r="W56" s="21" t="s">
        <x:v>42</x:v>
      </x:c>
      <x:c r="X56" s="25"/>
      <x:c r="Y56" s="25"/>
      <x:c r="Z56" s="21"/>
      <x:c r="AA56" s="18" t="s">
        <x:v>113</x:v>
      </x:c>
      <x:c r="AB56" s="18" t="s">
        <x:v>113</x:v>
      </x:c>
      <x:c r="AC56" s="18"/>
      <x:c r="AD56" s="61" t="s">
        <x:v>42</x:v>
      </x:c>
      <x:c r="AE56" s="156"/>
      <x:c r="AF56" s="156"/>
      <x:c r="AG56" s="156"/>
      <x:c r="AH56" s="13"/>
      <x:c r="AI56" s="13"/>
      <x:c r="AJ56" s="13"/>
      <x:c r="AK56" s="13"/>
      <x:c r="AL56" s="13"/>
      <x:c r="AM56" s="13"/>
      <x:c r="AN56" s="13"/>
      <x:c r="AO56" s="13"/>
    </x:row>
    <x:row r="57" spans="1:41" s="14" customFormat="1" ht="30" hidden="1" customHeight="1" x14ac:dyDescent="0.25">
      <x:c r="A57" s="82">
        <x:v>1</x:v>
      </x:c>
      <x:c r="B57" s="35" t="s">
        <x:v>67</x:v>
      </x:c>
      <x:c r="C57" s="102" t="s">
        <x:v>46</x:v>
      </x:c>
      <x:c r="D57" s="15" t="s">
        <x:v>75</x:v>
      </x:c>
      <x:c r="E57" s="15" t="s">
        <x:v>99</x:v>
      </x:c>
      <x:c r="F57" s="15" t="s">
        <x:v>52</x:v>
      </x:c>
      <x:c r="G57" s="15">
        <x:v>2016</x:v>
      </x:c>
      <x:c r="H57" s="15" t="s">
        <x:v>100</x:v>
      </x:c>
      <x:c r="I57" s="16">
        <x:v>42572</x:v>
      </x:c>
      <x:c r="J57" s="15" t="s">
        <x:v>115</x:v>
      </x:c>
      <x:c r="K57" s="15" t="s">
        <x:v>117</x:v>
      </x:c>
      <x:c r="L57" s="18">
        <x:v>40</x:v>
      </x:c>
      <x:c r="M57" s="25" t="s">
        <x:v>42</x:v>
      </x:c>
      <x:c r="N57" s="25" t="s">
        <x:v>42</x:v>
      </x:c>
      <x:c r="O57" s="25" t="s">
        <x:v>42</x:v>
      </x:c>
      <x:c r="P57" s="18" t="s">
        <x:v>42</x:v>
      </x:c>
      <x:c r="Q57" s="25" t="s">
        <x:v>42</x:v>
      </x:c>
      <x:c r="R57" s="18" t="s">
        <x:v>42</x:v>
      </x:c>
      <x:c r="S57" s="25" t="s">
        <x:v>42</x:v>
      </x:c>
      <x:c r="T57" s="18" t="s">
        <x:v>42</x:v>
      </x:c>
      <x:c r="U57" s="18">
        <x:v>40.01</x:v>
      </x:c>
      <x:c r="V57" s="21" t="s">
        <x:v>42</x:v>
      </x:c>
      <x:c r="W57" s="21" t="s">
        <x:v>42</x:v>
      </x:c>
      <x:c r="X57" s="25"/>
      <x:c r="Y57" s="25"/>
      <x:c r="Z57" s="21"/>
      <x:c r="AA57" s="18" t="s">
        <x:v>113</x:v>
      </x:c>
      <x:c r="AB57" s="18" t="s">
        <x:v>113</x:v>
      </x:c>
      <x:c r="AC57" s="18"/>
      <x:c r="AD57" s="61" t="s">
        <x:v>42</x:v>
      </x:c>
      <x:c r="AE57" s="156"/>
      <x:c r="AF57" s="156"/>
      <x:c r="AG57" s="156"/>
      <x:c r="AH57" s="13"/>
      <x:c r="AI57" s="13"/>
      <x:c r="AJ57" s="13"/>
      <x:c r="AK57" s="13"/>
      <x:c r="AL57" s="13"/>
      <x:c r="AM57" s="13"/>
      <x:c r="AN57" s="13"/>
      <x:c r="AO57" s="13"/>
    </x:row>
    <x:row r="58" spans="1:41" s="14" customFormat="1" ht="15" hidden="1" customHeight="1" x14ac:dyDescent="0.25">
      <x:c r="A58" s="82">
        <x:v>1</x:v>
      </x:c>
      <x:c r="B58" s="35" t="s">
        <x:v>118</x:v>
      </x:c>
      <x:c r="C58" s="102" t="s">
        <x:v>434</x:v>
      </x:c>
      <x:c r="D58" s="15" t="s">
        <x:v>75</x:v>
      </x:c>
      <x:c r="E58" s="26" t="s">
        <x:v>119</x:v>
      </x:c>
      <x:c r="F58" s="26" t="s">
        <x:v>52</x:v>
      </x:c>
      <x:c r="G58" s="15">
        <x:v>2016</x:v>
      </x:c>
      <x:c r="H58" s="15" t="s">
        <x:v>120</x:v>
      </x:c>
      <x:c r="I58" s="16">
        <x:v>42583</x:v>
      </x:c>
      <x:c r="J58" s="16" t="s">
        <x:v>121</x:v>
      </x:c>
      <x:c r="K58" s="17" t="s">
        <x:v>122</x:v>
      </x:c>
      <x:c r="L58" s="25">
        <x:v>50</x:v>
      </x:c>
      <x:c r="M58" s="25" t="s">
        <x:v>42</x:v>
      </x:c>
      <x:c r="N58" s="25" t="s">
        <x:v>42</x:v>
      </x:c>
      <x:c r="O58" s="18">
        <x:v>151.1</x:v>
      </x:c>
      <x:c r="P58" s="18">
        <x:f>'Auction Outcome'!O58-'Auction Outcome'!L58</x:f>
        <x:v>101.1</x:v>
      </x:c>
      <x:c r="Q58" s="18" t="s">
        <x:v>42</x:v>
      </x:c>
      <x:c r="R58" s="18" t="s">
        <x:v>42</x:v>
      </x:c>
      <x:c r="S58" s="18" t="s">
        <x:v>42</x:v>
      </x:c>
      <x:c r="T58" s="18" t="s">
        <x:v>42</x:v>
      </x:c>
      <x:c r="U58" s="18">
        <x:v>56.2</x:v>
      </x:c>
      <x:c r="V58" s="18" t="s">
        <x:v>42</x:v>
      </x:c>
      <x:c r="W58" s="18" t="s">
        <x:v>42</x:v>
      </x:c>
      <x:c r="X58" s="18"/>
      <x:c r="Y58" s="18"/>
      <x:c r="Z58" s="18"/>
      <x:c r="AA58" s="18">
        <x:v>11.6</x:v>
      </x:c>
      <x:c r="AB58" s="18">
        <x:v>11.6</x:v>
      </x:c>
      <x:c r="AC58" s="18">
        <x:f>U58*AA58</x:f>
        <x:v>651.91999999999996</x:v>
      </x:c>
      <x:c r="AD58" s="61" t="s">
        <x:v>58</x:v>
      </x:c>
      <x:c r="AE58" s="156">
        <x:f t="shared" ref="AE58:AE77" si="8">O58/U58</x:f>
        <x:v>2.6886120996441281</x:v>
      </x:c>
      <x:c r="AF58" s="156"/>
      <x:c r="AG58" s="156"/>
      <x:c r="AH58" s="13"/>
      <x:c r="AI58" s="13"/>
      <x:c r="AJ58" s="13"/>
      <x:c r="AK58" s="13"/>
      <x:c r="AL58" s="13"/>
      <x:c r="AM58" s="13"/>
      <x:c r="AN58" s="13"/>
      <x:c r="AO58" s="13"/>
    </x:row>
    <x:row r="59" spans="1:41" s="14" customFormat="1" ht="15" hidden="1" customHeight="1" x14ac:dyDescent="0.25">
      <x:c r="A59" s="82">
        <x:v>1</x:v>
      </x:c>
      <x:c r="B59" s="35" t="s">
        <x:v>118</x:v>
      </x:c>
      <x:c r="C59" s="102" t="s">
        <x:v>434</x:v>
      </x:c>
      <x:c r="D59" s="15" t="s">
        <x:v>75</x:v>
      </x:c>
      <x:c r="E59" s="26" t="s">
        <x:v>119</x:v>
      </x:c>
      <x:c r="F59" s="26" t="s">
        <x:v>52</x:v>
      </x:c>
      <x:c r="G59" s="15">
        <x:v>2016</x:v>
      </x:c>
      <x:c r="H59" s="15" t="s">
        <x:v>120</x:v>
      </x:c>
      <x:c r="I59" s="16">
        <x:v>42583</x:v>
      </x:c>
      <x:c r="J59" s="16" t="s">
        <x:v>121</x:v>
      </x:c>
      <x:c r="K59" s="38" t="s">
        <x:v>123</x:v>
      </x:c>
      <x:c r="L59" s="25">
        <x:v>10</x:v>
      </x:c>
      <x:c r="M59" s="25" t="s">
        <x:v>42</x:v>
      </x:c>
      <x:c r="N59" s="25" t="s">
        <x:v>42</x:v>
      </x:c>
      <x:c r="O59" s="18">
        <x:v>5.3</x:v>
      </x:c>
      <x:c r="P59" s="18">
        <x:f>'Auction Outcome'!O59-'Auction Outcome'!L59</x:f>
        <x:v>-4.7</x:v>
      </x:c>
      <x:c r="Q59" s="18" t="s">
        <x:v>42</x:v>
      </x:c>
      <x:c r="R59" s="18" t="s">
        <x:v>42</x:v>
      </x:c>
      <x:c r="S59" s="18" t="s">
        <x:v>42</x:v>
      </x:c>
      <x:c r="T59" s="18" t="s">
        <x:v>42</x:v>
      </x:c>
      <x:c r="U59" s="18">
        <x:v>4.0999999999999996</x:v>
      </x:c>
      <x:c r="V59" s="18" t="s">
        <x:v>42</x:v>
      </x:c>
      <x:c r="W59" s="18" t="s">
        <x:v>42</x:v>
      </x:c>
      <x:c r="X59" s="18"/>
      <x:c r="Y59" s="18"/>
      <x:c r="Z59" s="18"/>
      <x:c r="AA59" s="18">
        <x:v>18.059999999999999</x:v>
      </x:c>
      <x:c r="AB59" s="18">
        <x:v>18.059999999999999</x:v>
      </x:c>
      <x:c r="AC59" s="18">
        <x:f>U59*AA59</x:f>
        <x:v>74.045999999999992</x:v>
      </x:c>
      <x:c r="AD59" s="61" t="s">
        <x:v>58</x:v>
      </x:c>
      <x:c r="AE59" s="156">
        <x:f t="shared" si="8"/>
        <x:v>1.2926829268292683</x:v>
      </x:c>
      <x:c r="AF59" s="156"/>
      <x:c r="AG59" s="156"/>
      <x:c r="AH59" s="13"/>
      <x:c r="AI59" s="13"/>
      <x:c r="AJ59" s="13"/>
      <x:c r="AK59" s="13"/>
      <x:c r="AL59" s="13"/>
      <x:c r="AM59" s="13"/>
      <x:c r="AN59" s="13"/>
      <x:c r="AO59" s="13"/>
    </x:row>
    <x:row r="60" spans="1:41" s="14" customFormat="1" ht="15" hidden="1" customHeight="1" x14ac:dyDescent="0.25">
      <x:c r="A60" s="82">
        <x:v>1</x:v>
      </x:c>
      <x:c r="B60" s="35" t="s">
        <x:v>124</x:v>
      </x:c>
      <x:c r="C60" s="102" t="s">
        <x:v>124</x:v>
      </x:c>
      <x:c r="D60" s="15" t="s">
        <x:v>75</x:v>
      </x:c>
      <x:c r="E60" s="19" t="s">
        <x:v>125</x:v>
      </x:c>
      <x:c r="F60" s="19" t="s">
        <x:v>52</x:v>
      </x:c>
      <x:c r="G60" s="15">
        <x:v>2016</x:v>
      </x:c>
      <x:c r="H60" s="15" t="s">
        <x:v>126</x:v>
      </x:c>
      <x:c r="I60" s="16">
        <x:v>42705</x:v>
      </x:c>
      <x:c r="J60" s="16" t="s">
        <x:v>127</x:v>
      </x:c>
      <x:c r="K60" s="17" t="s">
        <x:v>128</x:v>
      </x:c>
      <x:c r="L60" s="18">
        <x:v>25</x:v>
      </x:c>
      <x:c r="M60" s="18" t="s">
        <x:v>42</x:v>
      </x:c>
      <x:c r="N60" s="18" t="s">
        <x:v>42</x:v>
      </x:c>
      <x:c r="O60" s="18">
        <x:v>45.7</x:v>
      </x:c>
      <x:c r="P60" s="18">
        <x:f>'Auction Outcome'!O60-'Auction Outcome'!L60</x:f>
        <x:v>20.700000000000003</x:v>
      </x:c>
      <x:c r="Q60" s="18" t="s">
        <x:v>42</x:v>
      </x:c>
      <x:c r="R60" s="18" t="s">
        <x:v>42</x:v>
      </x:c>
      <x:c r="S60" s="18" t="s">
        <x:v>42</x:v>
      </x:c>
      <x:c r="T60" s="18" t="s">
        <x:v>42</x:v>
      </x:c>
      <x:c r="U60" s="18">
        <x:v>18.5</x:v>
      </x:c>
      <x:c r="V60" s="18" t="s">
        <x:v>42</x:v>
      </x:c>
      <x:c r="W60" s="18" t="s">
        <x:v>42</x:v>
      </x:c>
      <x:c r="X60" s="18"/>
      <x:c r="Y60" s="18"/>
      <x:c r="Z60" s="18"/>
      <x:c r="AA60" s="18">
        <x:v>10.26</x:v>
      </x:c>
      <x:c r="AB60" s="18">
        <x:v>10.26</x:v>
      </x:c>
      <x:c r="AC60" s="18">
        <x:f>U60*AA60</x:f>
        <x:v>189.81</x:v>
      </x:c>
      <x:c r="AD60" s="61" t="s">
        <x:v>58</x:v>
      </x:c>
      <x:c r="AE60" s="156">
        <x:f t="shared" si="8"/>
        <x:v>2.4702702702702704</x:v>
      </x:c>
      <x:c r="AF60" s="156"/>
      <x:c r="AG60" s="156"/>
      <x:c r="AH60" s="13"/>
      <x:c r="AI60" s="13"/>
      <x:c r="AJ60" s="13"/>
      <x:c r="AK60" s="13"/>
      <x:c r="AL60" s="13"/>
      <x:c r="AM60" s="13"/>
      <x:c r="AN60" s="13"/>
      <x:c r="AO60" s="13"/>
    </x:row>
    <x:row r="61" spans="1:41" s="14" customFormat="1" ht="15" hidden="1" customHeight="1" x14ac:dyDescent="0.25">
      <x:c r="A61" s="82">
        <x:v>1</x:v>
      </x:c>
      <x:c r="B61" s="35" t="s">
        <x:v>124</x:v>
      </x:c>
      <x:c r="C61" s="102" t="s">
        <x:v>124</x:v>
      </x:c>
      <x:c r="D61" s="15" t="s">
        <x:v>75</x:v>
      </x:c>
      <x:c r="E61" s="19" t="s">
        <x:v>125</x:v>
      </x:c>
      <x:c r="F61" s="19" t="s">
        <x:v>52</x:v>
      </x:c>
      <x:c r="G61" s="15">
        <x:v>2016</x:v>
      </x:c>
      <x:c r="H61" s="15" t="s">
        <x:v>126</x:v>
      </x:c>
      <x:c r="I61" s="16">
        <x:v>42705</x:v>
      </x:c>
      <x:c r="J61" s="16" t="s">
        <x:v>127</x:v>
      </x:c>
      <x:c r="K61" s="17" t="s">
        <x:v>129</x:v>
      </x:c>
      <x:c r="L61" s="18">
        <x:v>15</x:v>
      </x:c>
      <x:c r="M61" s="18" t="s">
        <x:v>42</x:v>
      </x:c>
      <x:c r="N61" s="18" t="s">
        <x:v>42</x:v>
      </x:c>
      <x:c r="O61" s="18">
        <x:v>26.2</x:v>
      </x:c>
      <x:c r="P61" s="18">
        <x:f>'Auction Outcome'!O61-'Auction Outcome'!L61</x:f>
        <x:v>11.2</x:v>
      </x:c>
      <x:c r="Q61" s="18" t="s">
        <x:v>42</x:v>
      </x:c>
      <x:c r="R61" s="18" t="s">
        <x:v>42</x:v>
      </x:c>
      <x:c r="S61" s="18" t="s">
        <x:v>42</x:v>
      </x:c>
      <x:c r="T61" s="18" t="s">
        <x:v>42</x:v>
      </x:c>
      <x:c r="U61" s="18">
        <x:v>6.5</x:v>
      </x:c>
      <x:c r="V61" s="18" t="s">
        <x:v>42</x:v>
      </x:c>
      <x:c r="W61" s="18" t="s">
        <x:v>42</x:v>
      </x:c>
      <x:c r="X61" s="18"/>
      <x:c r="Y61" s="18"/>
      <x:c r="Z61" s="18"/>
      <x:c r="AA61" s="18">
        <x:v>12.86</x:v>
      </x:c>
      <x:c r="AB61" s="18">
        <x:v>12.86</x:v>
      </x:c>
      <x:c r="AC61" s="18">
        <x:f>U61*AA61</x:f>
        <x:v>83.59</x:v>
      </x:c>
      <x:c r="AD61" s="61" t="s">
        <x:v>58</x:v>
      </x:c>
      <x:c r="AE61" s="156">
        <x:f t="shared" si="8"/>
        <x:v>4.0307692307692307</x:v>
      </x:c>
      <x:c r="AF61" s="156"/>
      <x:c r="AG61" s="156"/>
      <x:c r="AH61" s="13"/>
      <x:c r="AI61" s="13"/>
      <x:c r="AJ61" s="13"/>
      <x:c r="AK61" s="13"/>
      <x:c r="AL61" s="13"/>
      <x:c r="AM61" s="13"/>
      <x:c r="AN61" s="13"/>
      <x:c r="AO61" s="13"/>
    </x:row>
    <x:row r="62" spans="1:41" s="14" customFormat="1" ht="15" hidden="1" customHeight="1" x14ac:dyDescent="0.25">
      <x:c r="A62" s="82">
        <x:v>1</x:v>
      </x:c>
      <x:c r="B62" s="35" t="s">
        <x:v>124</x:v>
      </x:c>
      <x:c r="C62" s="102" t="s">
        <x:v>124</x:v>
      </x:c>
      <x:c r="D62" s="15" t="s">
        <x:v>75</x:v>
      </x:c>
      <x:c r="E62" s="19" t="s">
        <x:v>125</x:v>
      </x:c>
      <x:c r="F62" s="19" t="s">
        <x:v>52</x:v>
      </x:c>
      <x:c r="G62" s="15">
        <x:v>2016</x:v>
      </x:c>
      <x:c r="H62" s="15" t="s">
        <x:v>126</x:v>
      </x:c>
      <x:c r="I62" s="16">
        <x:v>42705</x:v>
      </x:c>
      <x:c r="J62" s="16" t="s">
        <x:v>127</x:v>
      </x:c>
      <x:c r="K62" s="17" t="s">
        <x:v>130</x:v>
      </x:c>
      <x:c r="L62" s="18">
        <x:v>10</x:v>
      </x:c>
      <x:c r="M62" s="18" t="s">
        <x:v>42</x:v>
      </x:c>
      <x:c r="N62" s="18" t="s">
        <x:v>42</x:v>
      </x:c>
      <x:c r="O62" s="18">
        <x:v>1.7</x:v>
      </x:c>
      <x:c r="P62" s="18">
        <x:f>'Auction Outcome'!O62-'Auction Outcome'!L62</x:f>
        <x:v>-8.3000000000000007</x:v>
      </x:c>
      <x:c r="Q62" s="18" t="s">
        <x:v>42</x:v>
      </x:c>
      <x:c r="R62" s="18" t="s">
        <x:v>42</x:v>
      </x:c>
      <x:c r="S62" s="18" t="s">
        <x:v>42</x:v>
      </x:c>
      <x:c r="T62" s="18" t="s">
        <x:v>42</x:v>
      </x:c>
      <x:c r="U62" s="18">
        <x:v>0.8</x:v>
      </x:c>
      <x:c r="V62" s="18" t="s">
        <x:v>42</x:v>
      </x:c>
      <x:c r="W62" s="18" t="s">
        <x:v>42</x:v>
      </x:c>
      <x:c r="X62" s="18"/>
      <x:c r="Y62" s="18"/>
      <x:c r="Z62" s="18"/>
      <x:c r="AA62" s="18" t="s">
        <x:v>131</x:v>
      </x:c>
      <x:c r="AB62" s="18" t="s">
        <x:v>131</x:v>
      </x:c>
      <x:c r="AC62" s="18"/>
      <x:c r="AD62" s="61" t="s">
        <x:v>58</x:v>
      </x:c>
      <x:c r="AE62" s="156">
        <x:f t="shared" si="8"/>
        <x:v>2.125</x:v>
      </x:c>
      <x:c r="AF62" s="156"/>
      <x:c r="AG62" s="156"/>
      <x:c r="AH62" s="13"/>
      <x:c r="AI62" s="13"/>
      <x:c r="AJ62" s="13"/>
      <x:c r="AK62" s="13"/>
      <x:c r="AL62" s="13"/>
      <x:c r="AM62" s="13"/>
      <x:c r="AN62" s="13"/>
      <x:c r="AO62" s="13"/>
    </x:row>
    <x:row r="63" spans="1:41" s="14" customFormat="1" ht="15" hidden="1" customHeight="1" x14ac:dyDescent="0.25">
      <x:c r="A63" s="82">
        <x:v>1</x:v>
      </x:c>
      <x:c r="B63" s="35" t="s">
        <x:v>124</x:v>
      </x:c>
      <x:c r="C63" s="102" t="s">
        <x:v>124</x:v>
      </x:c>
      <x:c r="D63" s="15" t="s">
        <x:v>75</x:v>
      </x:c>
      <x:c r="E63" s="19" t="s">
        <x:v>125</x:v>
      </x:c>
      <x:c r="F63" s="19" t="s">
        <x:v>52</x:v>
      </x:c>
      <x:c r="G63" s="15">
        <x:v>2016</x:v>
      </x:c>
      <x:c r="H63" s="15" t="s">
        <x:v>126</x:v>
      </x:c>
      <x:c r="I63" s="16">
        <x:v>42705</x:v>
      </x:c>
      <x:c r="J63" s="16" t="s">
        <x:v>127</x:v>
      </x:c>
      <x:c r="K63" s="17" t="s">
        <x:v>132</x:v>
      </x:c>
      <x:c r="L63" s="18">
        <x:v>5</x:v>
      </x:c>
      <x:c r="M63" s="18" t="s">
        <x:v>42</x:v>
      </x:c>
      <x:c r="N63" s="18" t="s">
        <x:v>42</x:v>
      </x:c>
      <x:c r="O63" s="18">
        <x:v>1.9</x:v>
      </x:c>
      <x:c r="P63" s="18">
        <x:f>'Auction Outcome'!O63-'Auction Outcome'!L63</x:f>
        <x:v>-3.1</x:v>
      </x:c>
      <x:c r="Q63" s="18" t="s">
        <x:v>42</x:v>
      </x:c>
      <x:c r="R63" s="18" t="s">
        <x:v>42</x:v>
      </x:c>
      <x:c r="S63" s="18" t="s">
        <x:v>42</x:v>
      </x:c>
      <x:c r="T63" s="18" t="s">
        <x:v>42</x:v>
      </x:c>
      <x:c r="U63" s="18">
        <x:v>0.8</x:v>
      </x:c>
      <x:c r="V63" s="18" t="s">
        <x:v>42</x:v>
      </x:c>
      <x:c r="W63" s="18" t="s">
        <x:v>42</x:v>
      </x:c>
      <x:c r="X63" s="18"/>
      <x:c r="Y63" s="18"/>
      <x:c r="Z63" s="18"/>
      <x:c r="AA63" s="18" t="s">
        <x:v>131</x:v>
      </x:c>
      <x:c r="AB63" s="18" t="s">
        <x:v>131</x:v>
      </x:c>
      <x:c r="AC63" s="18"/>
      <x:c r="AD63" s="61" t="s">
        <x:v>58</x:v>
      </x:c>
      <x:c r="AE63" s="156">
        <x:f t="shared" si="8"/>
        <x:v>2.3749999999999996</x:v>
      </x:c>
      <x:c r="AF63" s="156"/>
      <x:c r="AG63" s="156"/>
      <x:c r="AH63" s="13"/>
      <x:c r="AI63" s="13"/>
      <x:c r="AJ63" s="13"/>
      <x:c r="AK63" s="13"/>
      <x:c r="AL63" s="13"/>
      <x:c r="AM63" s="13"/>
      <x:c r="AN63" s="13"/>
      <x:c r="AO63" s="13"/>
    </x:row>
    <x:row r="64" spans="1:41" s="14" customFormat="1" ht="15" hidden="1" customHeight="1" x14ac:dyDescent="0.25">
      <x:c r="A64" s="82">
        <x:v>1</x:v>
      </x:c>
      <x:c r="B64" s="35" t="s">
        <x:v>124</x:v>
      </x:c>
      <x:c r="C64" s="102" t="s">
        <x:v>124</x:v>
      </x:c>
      <x:c r="D64" s="15" t="s">
        <x:v>75</x:v>
      </x:c>
      <x:c r="E64" s="19" t="s">
        <x:v>125</x:v>
      </x:c>
      <x:c r="F64" s="19" t="s">
        <x:v>52</x:v>
      </x:c>
      <x:c r="G64" s="15">
        <x:v>2016</x:v>
      </x:c>
      <x:c r="H64" s="15" t="s">
        <x:v>133</x:v>
      </x:c>
      <x:c r="I64" s="16">
        <x:v>42705</x:v>
      </x:c>
      <x:c r="J64" s="16" t="s">
        <x:v>127</x:v>
      </x:c>
      <x:c r="K64" s="17" t="s">
        <x:v>134</x:v>
      </x:c>
      <x:c r="L64" s="18" t="s">
        <x:v>42</x:v>
      </x:c>
      <x:c r="M64" s="18" t="s">
        <x:v>42</x:v>
      </x:c>
      <x:c r="N64" s="18" t="s">
        <x:v>42</x:v>
      </x:c>
      <x:c r="O64" s="18">
        <x:v>0.8</x:v>
      </x:c>
      <x:c r="P64" s="18" t="s">
        <x:v>42</x:v>
      </x:c>
      <x:c r="Q64" s="18" t="s">
        <x:v>42</x:v>
      </x:c>
      <x:c r="R64" s="18" t="s">
        <x:v>42</x:v>
      </x:c>
      <x:c r="S64" s="18" t="s">
        <x:v>42</x:v>
      </x:c>
      <x:c r="T64" s="18" t="s">
        <x:v>42</x:v>
      </x:c>
      <x:c r="U64" s="18">
        <x:v>0.5</x:v>
      </x:c>
      <x:c r="V64" s="18" t="s">
        <x:v>42</x:v>
      </x:c>
      <x:c r="W64" s="18" t="s">
        <x:v>42</x:v>
      </x:c>
      <x:c r="X64" s="18"/>
      <x:c r="Y64" s="18"/>
      <x:c r="Z64" s="18"/>
      <x:c r="AA64" s="18">
        <x:v>15.07</x:v>
      </x:c>
      <x:c r="AB64" s="18">
        <x:v>15.07</x:v>
      </x:c>
      <x:c r="AC64" s="18">
        <x:f>U64*AA64</x:f>
        <x:v>7.5350000000000001</x:v>
      </x:c>
      <x:c r="AD64" s="61" t="s">
        <x:v>58</x:v>
      </x:c>
      <x:c r="AE64" s="156">
        <x:f t="shared" si="8"/>
        <x:v>1.6</x:v>
      </x:c>
      <x:c r="AF64" s="156"/>
      <x:c r="AG64" s="156"/>
      <x:c r="AH64" s="13"/>
      <x:c r="AI64" s="13"/>
      <x:c r="AJ64" s="13"/>
      <x:c r="AK64" s="13"/>
      <x:c r="AL64" s="13"/>
      <x:c r="AM64" s="13"/>
      <x:c r="AN64" s="13"/>
      <x:c r="AO64" s="13"/>
    </x:row>
    <x:row r="65" spans="1:41" s="14" customFormat="1" ht="45" hidden="1" customHeight="1" x14ac:dyDescent="0.25">
      <x:c r="A65" s="82">
        <x:v>5</x:v>
      </x:c>
      <x:c r="B65" s="35" t="s">
        <x:v>135</x:v>
      </x:c>
      <x:c r="C65" s="102"/>
      <x:c r="D65" s="15" t="s">
        <x:v>75</x:v>
      </x:c>
      <x:c r="E65" s="15" t="s">
        <x:v>136</x:v>
      </x:c>
      <x:c r="F65" s="15" t="s">
        <x:v>52</x:v>
      </x:c>
      <x:c r="G65" s="15">
        <x:v>2016</x:v>
      </x:c>
      <x:c r="H65" s="15" t="s">
        <x:v>137</x:v>
      </x:c>
      <x:c r="I65" s="16">
        <x:v>42614</x:v>
      </x:c>
      <x:c r="J65" s="16" t="s">
        <x:v>138</x:v>
      </x:c>
      <x:c r="K65" s="17" t="s">
        <x:v>64</x:v>
      </x:c>
      <x:c r="L65" s="18">
        <x:v>20</x:v>
      </x:c>
      <x:c r="M65" s="18" t="s">
        <x:v>42</x:v>
      </x:c>
      <x:c r="N65" s="18" t="s">
        <x:v>42</x:v>
      </x:c>
      <x:c r="O65" s="18">
        <x:v>77.349999999999994</x:v>
      </x:c>
      <x:c r="P65" s="18">
        <x:f>'Auction Outcome'!O65-'Auction Outcome'!L65</x:f>
        <x:v>57.349999999999994</x:v>
      </x:c>
      <x:c r="Q65" s="18" t="s">
        <x:v>42</x:v>
      </x:c>
      <x:c r="R65" s="18" t="s">
        <x:v>42</x:v>
      </x:c>
      <x:c r="S65" s="18" t="s">
        <x:v>42</x:v>
      </x:c>
      <x:c r="T65" s="18" t="s">
        <x:v>42</x:v>
      </x:c>
      <x:c r="U65" s="18">
        <x:v>20.59</x:v>
      </x:c>
      <x:c r="V65" s="18" t="s">
        <x:v>42</x:v>
      </x:c>
      <x:c r="W65" s="18" t="s">
        <x:v>42</x:v>
      </x:c>
      <x:c r="X65" s="18"/>
      <x:c r="Y65" s="18"/>
      <x:c r="Z65" s="18"/>
      <x:c r="AA65" s="18">
        <x:v>4.0799999999999992</x:v>
      </x:c>
      <x:c r="AB65" s="18">
        <x:v>7.7243636156648474</x:v>
      </x:c>
      <x:c r="AC65" s="18">
        <x:f>U65*AB65</x:f>
        <x:v>159.04464684653919</x:v>
      </x:c>
      <x:c r="AD65" s="61" t="s">
        <x:v>58</x:v>
      </x:c>
      <x:c r="AE65" s="156">
        <x:f t="shared" si="8"/>
        <x:v>3.7566779990286543</x:v>
      </x:c>
      <x:c r="AF65" s="156"/>
      <x:c r="AG65" s="156"/>
      <x:c r="AH65" s="13"/>
      <x:c r="AI65" s="13"/>
      <x:c r="AJ65" s="13"/>
      <x:c r="AK65" s="13"/>
      <x:c r="AL65" s="13"/>
      <x:c r="AM65" s="13"/>
      <x:c r="AN65" s="13"/>
      <x:c r="AO65" s="13"/>
    </x:row>
    <x:row r="66" spans="1:41" s="23" customFormat="1" ht="15" hidden="1" customHeight="1" x14ac:dyDescent="0.25">
      <x:c r="A66" s="87" t="s">
        <x:v>42</x:v>
      </x:c>
      <x:c r="B66" s="102" t="s">
        <x:v>42</x:v>
      </x:c>
      <x:c r="C66" s="102" t="s">
        <x:v>46</x:v>
      </x:c>
      <x:c r="D66" s="103" t="s">
        <x:v>75</x:v>
      </x:c>
      <x:c r="E66" s="103" t="s">
        <x:v>136</x:v>
      </x:c>
      <x:c r="F66" s="103" t="s">
        <x:v>52</x:v>
      </x:c>
      <x:c r="G66" s="103">
        <x:v>2016</x:v>
      </x:c>
      <x:c r="H66" s="103" t="s">
        <x:v>137</x:v>
      </x:c>
      <x:c r="I66" s="20">
        <x:v>42614</x:v>
      </x:c>
      <x:c r="J66" s="20" t="s">
        <x:v>139</x:v>
      </x:c>
      <x:c r="K66" s="105" t="s">
        <x:v>67</x:v>
      </x:c>
      <x:c r="L66" s="21" t="s">
        <x:v>42</x:v>
      </x:c>
      <x:c r="M66" s="18" t="s">
        <x:v>42</x:v>
      </x:c>
      <x:c r="N66" s="18" t="s">
        <x:v>42</x:v>
      </x:c>
      <x:c r="O66" s="21" t="s">
        <x:v>60</x:v>
      </x:c>
      <x:c r="P66" s="18" t="s">
        <x:v>42</x:v>
      </x:c>
      <x:c r="Q66" s="21" t="s">
        <x:v>42</x:v>
      </x:c>
      <x:c r="R66" s="18" t="s">
        <x:v>42</x:v>
      </x:c>
      <x:c r="S66" s="21" t="s">
        <x:v>42</x:v>
      </x:c>
      <x:c r="T66" s="18" t="s">
        <x:v>42</x:v>
      </x:c>
      <x:c r="U66" s="21">
        <x:v>20.59</x:v>
      </x:c>
      <x:c r="V66" s="21" t="s">
        <x:v>42</x:v>
      </x:c>
      <x:c r="W66" s="21" t="s">
        <x:v>42</x:v>
      </x:c>
      <x:c r="X66" s="21"/>
      <x:c r="Y66" s="21"/>
      <x:c r="Z66" s="21"/>
      <x:c r="AA66" s="21">
        <x:v>4.0799999999999992</x:v>
      </x:c>
      <x:c r="AB66" s="21">
        <x:v>7.7243636156648474</x:v>
      </x:c>
      <x:c r="AC66" s="18">
        <x:f>U66*AB66</x:f>
        <x:v>159.04464684653919</x:v>
      </x:c>
      <x:c r="AD66" s="46" t="s">
        <x:v>58</x:v>
      </x:c>
      <x:c r="AE66" s="156"/>
      <x:c r="AF66" s="156"/>
      <x:c r="AG66" s="156"/>
      <x:c r="AH66" s="22"/>
      <x:c r="AI66" s="22"/>
      <x:c r="AJ66" s="22"/>
      <x:c r="AK66" s="22"/>
      <x:c r="AL66" s="22"/>
      <x:c r="AM66" s="22"/>
      <x:c r="AN66" s="22"/>
      <x:c r="AO66" s="22"/>
    </x:row>
    <x:row r="67" spans="1:41" s="23" customFormat="1" ht="15" hidden="1" customHeight="1" x14ac:dyDescent="0.25">
      <x:c r="A67" s="87" t="s">
        <x:v>42</x:v>
      </x:c>
      <x:c r="B67" s="102" t="s">
        <x:v>42</x:v>
      </x:c>
      <x:c r="C67" s="102"/>
      <x:c r="D67" s="103" t="s">
        <x:v>75</x:v>
      </x:c>
      <x:c r="E67" s="103" t="s">
        <x:v>136</x:v>
      </x:c>
      <x:c r="F67" s="103" t="s">
        <x:v>52</x:v>
      </x:c>
      <x:c r="G67" s="103">
        <x:v>2016</x:v>
      </x:c>
      <x:c r="H67" s="103" t="s">
        <x:v>137</x:v>
      </x:c>
      <x:c r="I67" s="20">
        <x:v>42614</x:v>
      </x:c>
      <x:c r="J67" s="20" t="s">
        <x:v>139</x:v>
      </x:c>
      <x:c r="K67" s="105" t="s">
        <x:v>140</x:v>
      </x:c>
      <x:c r="L67" s="21" t="s">
        <x:v>42</x:v>
      </x:c>
      <x:c r="M67" s="18" t="s">
        <x:v>42</x:v>
      </x:c>
      <x:c r="N67" s="18" t="s">
        <x:v>42</x:v>
      </x:c>
      <x:c r="O67" s="21" t="s">
        <x:v>60</x:v>
      </x:c>
      <x:c r="P67" s="18" t="s">
        <x:v>42</x:v>
      </x:c>
      <x:c r="Q67" s="21" t="s">
        <x:v>42</x:v>
      </x:c>
      <x:c r="R67" s="18" t="s">
        <x:v>42</x:v>
      </x:c>
      <x:c r="S67" s="21" t="s">
        <x:v>42</x:v>
      </x:c>
      <x:c r="T67" s="18" t="s">
        <x:v>42</x:v>
      </x:c>
      <x:c r="U67" s="21">
        <x:v>0</x:v>
      </x:c>
      <x:c r="V67" s="21" t="s">
        <x:v>42</x:v>
      </x:c>
      <x:c r="W67" s="21" t="s">
        <x:v>42</x:v>
      </x:c>
      <x:c r="X67" s="21"/>
      <x:c r="Y67" s="21"/>
      <x:c r="Z67" s="21"/>
      <x:c r="AA67" s="21" t="s">
        <x:v>42</x:v>
      </x:c>
      <x:c r="AB67" s="21"/>
      <x:c r="AC67" s="21"/>
      <x:c r="AD67" s="46" t="s">
        <x:v>58</x:v>
      </x:c>
      <x:c r="AE67" s="156"/>
      <x:c r="AF67" s="156"/>
      <x:c r="AG67" s="156"/>
      <x:c r="AH67" s="22"/>
      <x:c r="AI67" s="22"/>
      <x:c r="AJ67" s="22"/>
      <x:c r="AK67" s="22"/>
      <x:c r="AL67" s="22"/>
      <x:c r="AM67" s="22"/>
      <x:c r="AN67" s="22"/>
      <x:c r="AO67" s="22"/>
    </x:row>
    <x:row r="68" spans="1:41" s="14" customFormat="1" ht="45" hidden="1" customHeight="1" x14ac:dyDescent="0.25">
      <x:c r="A68" s="82">
        <x:v>5</x:v>
      </x:c>
      <x:c r="B68" s="35" t="s">
        <x:v>135</x:v>
      </x:c>
      <x:c r="C68" s="102"/>
      <x:c r="D68" s="15" t="s">
        <x:v>75</x:v>
      </x:c>
      <x:c r="E68" s="15" t="s">
        <x:v>136</x:v>
      </x:c>
      <x:c r="F68" s="15" t="s">
        <x:v>52</x:v>
      </x:c>
      <x:c r="G68" s="15">
        <x:v>2017</x:v>
      </x:c>
      <x:c r="H68" s="15" t="s">
        <x:v>137</x:v>
      </x:c>
      <x:c r="I68" s="16">
        <x:v>42767</x:v>
      </x:c>
      <x:c r="J68" s="16" t="s">
        <x:v>138</x:v>
      </x:c>
      <x:c r="K68" s="17" t="s">
        <x:v>64</x:v>
      </x:c>
      <x:c r="L68" s="18">
        <x:v>20</x:v>
      </x:c>
      <x:c r="M68" s="18" t="s">
        <x:v>42</x:v>
      </x:c>
      <x:c r="N68" s="18" t="s">
        <x:v>42</x:v>
      </x:c>
      <x:c r="O68" s="18">
        <x:v>84.52</x:v>
      </x:c>
      <x:c r="P68" s="18">
        <x:f>'Auction Outcome'!O68-'Auction Outcome'!L68</x:f>
        <x:v>64.52</x:v>
      </x:c>
      <x:c r="Q68" s="85" t="s">
        <x:v>42</x:v>
      </x:c>
      <x:c r="R68" s="18" t="s">
        <x:v>42</x:v>
      </x:c>
      <x:c r="S68" s="18" t="s">
        <x:v>42</x:v>
      </x:c>
      <x:c r="T68" s="18" t="s">
        <x:v>42</x:v>
      </x:c>
      <x:c r="U68" s="18">
        <x:v>20.45</x:v>
      </x:c>
      <x:c r="V68" s="18" t="s">
        <x:v>42</x:v>
      </x:c>
      <x:c r="W68" s="18" t="s">
        <x:v>42</x:v>
      </x:c>
      <x:c r="X68" s="18"/>
      <x:c r="Y68" s="18"/>
      <x:c r="Z68" s="18"/>
      <x:c r="AA68" s="18">
        <x:v>1.9350000000000003</x:v>
      </x:c>
      <x:c r="AB68" s="18">
        <x:v>6.4303713470319739</x:v>
      </x:c>
      <x:c r="AC68" s="18">
        <x:f>U68*AB68</x:f>
        <x:v>131.50109404680387</x:v>
      </x:c>
      <x:c r="AD68" s="61" t="s">
        <x:v>58</x:v>
      </x:c>
      <x:c r="AE68" s="156">
        <x:f t="shared" si="8"/>
        <x:v>4.1330073349633247</x:v>
      </x:c>
      <x:c r="AF68" s="156"/>
      <x:c r="AG68" s="156"/>
      <x:c r="AH68" s="13"/>
      <x:c r="AI68" s="13"/>
      <x:c r="AJ68" s="13"/>
      <x:c r="AK68" s="13"/>
      <x:c r="AL68" s="13"/>
      <x:c r="AM68" s="13"/>
      <x:c r="AN68" s="13"/>
      <x:c r="AO68" s="13"/>
    </x:row>
    <x:row r="69" spans="1:41" s="23" customFormat="1" ht="15" hidden="1" customHeight="1" x14ac:dyDescent="0.25">
      <x:c r="A69" s="87" t="s">
        <x:v>42</x:v>
      </x:c>
      <x:c r="B69" s="102" t="s">
        <x:v>42</x:v>
      </x:c>
      <x:c r="C69" s="102" t="s">
        <x:v>46</x:v>
      </x:c>
      <x:c r="D69" s="103" t="s">
        <x:v>75</x:v>
      </x:c>
      <x:c r="E69" s="103" t="s">
        <x:v>136</x:v>
      </x:c>
      <x:c r="F69" s="103" t="s">
        <x:v>52</x:v>
      </x:c>
      <x:c r="G69" s="103">
        <x:v>2017</x:v>
      </x:c>
      <x:c r="H69" s="103" t="s">
        <x:v>137</x:v>
      </x:c>
      <x:c r="I69" s="20">
        <x:v>42767</x:v>
      </x:c>
      <x:c r="J69" s="20" t="s">
        <x:v>139</x:v>
      </x:c>
      <x:c r="K69" s="105" t="s">
        <x:v>67</x:v>
      </x:c>
      <x:c r="L69" s="21" t="s">
        <x:v>42</x:v>
      </x:c>
      <x:c r="M69" s="18" t="s">
        <x:v>42</x:v>
      </x:c>
      <x:c r="N69" s="18" t="s">
        <x:v>42</x:v>
      </x:c>
      <x:c r="O69" s="21" t="s">
        <x:v>60</x:v>
      </x:c>
      <x:c r="P69" s="18" t="s">
        <x:v>42</x:v>
      </x:c>
      <x:c r="Q69" s="21" t="s">
        <x:v>42</x:v>
      </x:c>
      <x:c r="R69" s="18" t="s">
        <x:v>42</x:v>
      </x:c>
      <x:c r="S69" s="21" t="s">
        <x:v>42</x:v>
      </x:c>
      <x:c r="T69" s="18" t="s">
        <x:v>42</x:v>
      </x:c>
      <x:c r="U69" s="21">
        <x:v>20.45</x:v>
      </x:c>
      <x:c r="V69" s="21" t="s">
        <x:v>42</x:v>
      </x:c>
      <x:c r="W69" s="21" t="s">
        <x:v>42</x:v>
      </x:c>
      <x:c r="X69" s="21"/>
      <x:c r="Y69" s="21"/>
      <x:c r="Z69" s="21"/>
      <x:c r="AA69" s="21">
        <x:v>1.9350000000000003</x:v>
      </x:c>
      <x:c r="AB69" s="21">
        <x:v>6.4303713470319739</x:v>
      </x:c>
      <x:c r="AC69" s="21">
        <x:f>U69*AB69</x:f>
        <x:v>131.50109404680387</x:v>
      </x:c>
      <x:c r="AD69" s="46" t="s">
        <x:v>58</x:v>
      </x:c>
      <x:c r="AE69" s="156"/>
      <x:c r="AF69" s="156"/>
      <x:c r="AG69" s="156"/>
      <x:c r="AH69" s="22"/>
      <x:c r="AI69" s="22"/>
      <x:c r="AJ69" s="22"/>
      <x:c r="AK69" s="22"/>
      <x:c r="AL69" s="22"/>
      <x:c r="AM69" s="22"/>
      <x:c r="AN69" s="22"/>
      <x:c r="AO69" s="22"/>
    </x:row>
    <x:row r="70" spans="1:41" s="23" customFormat="1" ht="15" hidden="1" customHeight="1" x14ac:dyDescent="0.25">
      <x:c r="A70" s="87" t="s">
        <x:v>42</x:v>
      </x:c>
      <x:c r="B70" s="102" t="s">
        <x:v>42</x:v>
      </x:c>
      <x:c r="C70" s="102" t="s">
        <x:v>433</x:v>
      </x:c>
      <x:c r="D70" s="103" t="s">
        <x:v>75</x:v>
      </x:c>
      <x:c r="E70" s="103" t="s">
        <x:v>136</x:v>
      </x:c>
      <x:c r="F70" s="103" t="s">
        <x:v>52</x:v>
      </x:c>
      <x:c r="G70" s="103">
        <x:v>2017</x:v>
      </x:c>
      <x:c r="H70" s="103" t="s">
        <x:v>137</x:v>
      </x:c>
      <x:c r="I70" s="20">
        <x:v>42767</x:v>
      </x:c>
      <x:c r="J70" s="20" t="s">
        <x:v>139</x:v>
      </x:c>
      <x:c r="K70" s="105" t="s">
        <x:v>141</x:v>
      </x:c>
      <x:c r="L70" s="21" t="s">
        <x:v>42</x:v>
      </x:c>
      <x:c r="M70" s="18" t="s">
        <x:v>42</x:v>
      </x:c>
      <x:c r="N70" s="18" t="s">
        <x:v>42</x:v>
      </x:c>
      <x:c r="O70" s="21" t="s">
        <x:v>60</x:v>
      </x:c>
      <x:c r="P70" s="18" t="s">
        <x:v>42</x:v>
      </x:c>
      <x:c r="Q70" s="21" t="s">
        <x:v>42</x:v>
      </x:c>
      <x:c r="R70" s="18" t="s">
        <x:v>42</x:v>
      </x:c>
      <x:c r="S70" s="21" t="s">
        <x:v>42</x:v>
      </x:c>
      <x:c r="T70" s="18" t="s">
        <x:v>42</x:v>
      </x:c>
      <x:c r="U70" s="21">
        <x:v>0</x:v>
      </x:c>
      <x:c r="V70" s="21" t="s">
        <x:v>42</x:v>
      </x:c>
      <x:c r="W70" s="21" t="s">
        <x:v>42</x:v>
      </x:c>
      <x:c r="X70" s="21"/>
      <x:c r="Y70" s="21"/>
      <x:c r="Z70" s="21"/>
      <x:c r="AA70" s="21" t="s">
        <x:v>42</x:v>
      </x:c>
      <x:c r="AB70" s="21" t="s">
        <x:v>42</x:v>
      </x:c>
      <x:c r="AC70" s="21"/>
      <x:c r="AD70" s="46" t="s">
        <x:v>58</x:v>
      </x:c>
      <x:c r="AE70" s="156"/>
      <x:c r="AF70" s="156"/>
      <x:c r="AG70" s="156"/>
      <x:c r="AH70" s="22"/>
      <x:c r="AI70" s="22"/>
      <x:c r="AJ70" s="22"/>
      <x:c r="AK70" s="22"/>
      <x:c r="AL70" s="22"/>
      <x:c r="AM70" s="22"/>
      <x:c r="AN70" s="22"/>
      <x:c r="AO70" s="22"/>
    </x:row>
    <x:row r="71" spans="1:41" s="14" customFormat="1" ht="15" hidden="1" customHeight="1" x14ac:dyDescent="0.25">
      <x:c r="A71" s="82">
        <x:v>1</x:v>
      </x:c>
      <x:c r="B71" s="35" t="s">
        <x:v>118</x:v>
      </x:c>
      <x:c r="C71" s="102" t="s">
        <x:v>434</x:v>
      </x:c>
      <x:c r="D71" s="15" t="s">
        <x:v>75</x:v>
      </x:c>
      <x:c r="E71" s="26" t="s">
        <x:v>119</x:v>
      </x:c>
      <x:c r="F71" s="26" t="s">
        <x:v>52</x:v>
      </x:c>
      <x:c r="G71" s="15">
        <x:v>2017</x:v>
      </x:c>
      <x:c r="H71" s="15" t="s">
        <x:v>120</x:v>
      </x:c>
      <x:c r="I71" s="16">
        <x:v>42979</x:v>
      </x:c>
      <x:c r="J71" s="16" t="s">
        <x:v>142</x:v>
      </x:c>
      <x:c r="K71" s="16" t="s">
        <x:v>122</x:v>
      </x:c>
      <x:c r="L71" s="25">
        <x:v>50</x:v>
      </x:c>
      <x:c r="M71" s="25" t="s">
        <x:v>42</x:v>
      </x:c>
      <x:c r="N71" s="25" t="s">
        <x:v>42</x:v>
      </x:c>
      <x:c r="O71" s="18">
        <x:v>175.5</x:v>
      </x:c>
      <x:c r="P71" s="18">
        <x:f>'Auction Outcome'!O71-'Auction Outcome'!L71</x:f>
        <x:v>125.5</x:v>
      </x:c>
      <x:c r="Q71" s="18" t="s">
        <x:v>42</x:v>
      </x:c>
      <x:c r="R71" s="18" t="s">
        <x:v>42</x:v>
      </x:c>
      <x:c r="S71" s="18" t="s">
        <x:v>42</x:v>
      </x:c>
      <x:c r="T71" s="18" t="s">
        <x:v>42</x:v>
      </x:c>
      <x:c r="U71" s="18">
        <x:v>51.6</x:v>
      </x:c>
      <x:c r="V71" s="18" t="s">
        <x:v>42</x:v>
      </x:c>
      <x:c r="W71" s="18" t="s">
        <x:v>42</x:v>
      </x:c>
      <x:c r="X71" s="18"/>
      <x:c r="Y71" s="18"/>
      <x:c r="Z71" s="18"/>
      <x:c r="AA71" s="18">
        <x:v>12.09</x:v>
      </x:c>
      <x:c r="AB71" s="18">
        <x:v>12.09</x:v>
      </x:c>
      <x:c r="AC71" s="18">
        <x:f t="shared" ref="AC71:AC88" si="9">U71*AA71</x:f>
        <x:v>623.84400000000005</x:v>
      </x:c>
      <x:c r="AD71" s="61" t="s">
        <x:v>58</x:v>
      </x:c>
      <x:c r="AE71" s="156">
        <x:f t="shared" si="8"/>
        <x:v>3.4011627906976742</x:v>
      </x:c>
      <x:c r="AF71" s="156"/>
      <x:c r="AG71" s="156"/>
      <x:c r="AH71" s="13"/>
      <x:c r="AI71" s="13"/>
      <x:c r="AJ71" s="13"/>
      <x:c r="AK71" s="13"/>
      <x:c r="AL71" s="13"/>
      <x:c r="AM71" s="13"/>
      <x:c r="AN71" s="13"/>
      <x:c r="AO71" s="13"/>
    </x:row>
    <x:row r="72" spans="1:41" s="14" customFormat="1" ht="15" hidden="1" customHeight="1" x14ac:dyDescent="0.25">
      <x:c r="A72" s="82">
        <x:v>1</x:v>
      </x:c>
      <x:c r="B72" s="35" t="s">
        <x:v>118</x:v>
      </x:c>
      <x:c r="C72" s="102" t="s">
        <x:v>434</x:v>
      </x:c>
      <x:c r="D72" s="15" t="s">
        <x:v>75</x:v>
      </x:c>
      <x:c r="E72" s="26" t="s">
        <x:v>119</x:v>
      </x:c>
      <x:c r="F72" s="26" t="s">
        <x:v>52</x:v>
      </x:c>
      <x:c r="G72" s="15">
        <x:v>2017</x:v>
      </x:c>
      <x:c r="H72" s="15" t="s">
        <x:v>120</x:v>
      </x:c>
      <x:c r="I72" s="16">
        <x:v>42979</x:v>
      </x:c>
      <x:c r="J72" s="16" t="s">
        <x:v>142</x:v>
      </x:c>
      <x:c r="K72" s="86" t="s">
        <x:v>123</x:v>
      </x:c>
      <x:c r="L72" s="25">
        <x:v>10</x:v>
      </x:c>
      <x:c r="M72" s="25" t="s">
        <x:v>42</x:v>
      </x:c>
      <x:c r="N72" s="25" t="s">
        <x:v>42</x:v>
      </x:c>
      <x:c r="O72" s="18">
        <x:v>1.3</x:v>
      </x:c>
      <x:c r="P72" s="18">
        <x:f>'Auction Outcome'!O72-'Auction Outcome'!L72</x:f>
        <x:v>-8.6999999999999993</x:v>
      </x:c>
      <x:c r="Q72" s="18" t="s">
        <x:v>42</x:v>
      </x:c>
      <x:c r="R72" s="18" t="s">
        <x:v>42</x:v>
      </x:c>
      <x:c r="S72" s="18" t="s">
        <x:v>42</x:v>
      </x:c>
      <x:c r="T72" s="18" t="s">
        <x:v>42</x:v>
      </x:c>
      <x:c r="U72" s="18">
        <x:v>1.3</x:v>
      </x:c>
      <x:c r="V72" s="18" t="s">
        <x:v>42</x:v>
      </x:c>
      <x:c r="W72" s="18" t="s">
        <x:v>42</x:v>
      </x:c>
      <x:c r="X72" s="18"/>
      <x:c r="Y72" s="18"/>
      <x:c r="Z72" s="18"/>
      <x:c r="AA72" s="18">
        <x:v>18.54</x:v>
      </x:c>
      <x:c r="AB72" s="18">
        <x:v>18.54</x:v>
      </x:c>
      <x:c r="AC72" s="18">
        <x:f t="shared" si="9"/>
        <x:v>24.102</x:v>
      </x:c>
      <x:c r="AD72" s="61" t="s">
        <x:v>58</x:v>
      </x:c>
      <x:c r="AE72" s="156">
        <x:f t="shared" si="8"/>
        <x:v>1</x:v>
      </x:c>
      <x:c r="AF72" s="156"/>
      <x:c r="AG72" s="156"/>
      <x:c r="AH72" s="13"/>
      <x:c r="AI72" s="13"/>
      <x:c r="AJ72" s="13"/>
      <x:c r="AK72" s="13"/>
      <x:c r="AL72" s="13"/>
      <x:c r="AM72" s="13"/>
      <x:c r="AN72" s="13"/>
      <x:c r="AO72" s="13"/>
    </x:row>
    <x:row r="73" spans="1:41" s="14" customFormat="1" ht="30" hidden="1" customHeight="1" x14ac:dyDescent="0.25">
      <x:c r="A73" s="82">
        <x:v>1</x:v>
      </x:c>
      <x:c r="B73" s="35" t="s">
        <x:v>46</x:v>
      </x:c>
      <x:c r="C73" s="35"/>
      <x:c r="D73" s="15" t="s">
        <x:v>75</x:v>
      </x:c>
      <x:c r="E73" s="15" t="s">
        <x:v>38</x:v>
      </x:c>
      <x:c r="F73" s="15" t="s">
        <x:v>39</x:v>
      </x:c>
      <x:c r="G73" s="15">
        <x:v>2017</x:v>
      </x:c>
      <x:c r="H73" s="15"/>
      <x:c r="I73" s="16">
        <x:v>42887</x:v>
      </x:c>
      <x:c r="J73" s="16" t="s">
        <x:v>143</x:v>
      </x:c>
      <x:c r="K73" s="24" t="s">
        <x:v>144</x:v>
      </x:c>
      <x:c r="L73" s="25">
        <x:v>10</x:v>
      </x:c>
      <x:c r="M73" s="25" t="s">
        <x:v>42</x:v>
      </x:c>
      <x:c r="N73" s="25" t="s">
        <x:v>42</x:v>
      </x:c>
      <x:c r="O73" s="18">
        <x:v>17.2</x:v>
      </x:c>
      <x:c r="P73" s="18">
        <x:f>'Auction Outcome'!O73-'Auction Outcome'!L73</x:f>
        <x:v>7.1999999999999993</x:v>
      </x:c>
      <x:c r="Q73" s="18" t="s">
        <x:v>42</x:v>
      </x:c>
      <x:c r="R73" s="18" t="s">
        <x:v>42</x:v>
      </x:c>
      <x:c r="S73" s="18" t="s">
        <x:v>42</x:v>
      </x:c>
      <x:c r="T73" s="18" t="s">
        <x:v>42</x:v>
      </x:c>
      <x:c r="U73" s="18">
        <x:v>10</x:v>
      </x:c>
      <x:c r="V73" s="18" t="s">
        <x:v>42</x:v>
      </x:c>
      <x:c r="W73" s="18" t="s">
        <x:v>42</x:v>
      </x:c>
      <x:c r="X73" s="18"/>
      <x:c r="Y73" s="18"/>
      <x:c r="Z73" s="18"/>
      <x:c r="AA73" s="18">
        <x:v>19.850000000000001</x:v>
      </x:c>
      <x:c r="AB73" s="18">
        <x:v>19.850000000000001</x:v>
      </x:c>
      <x:c r="AC73" s="18">
        <x:f t="shared" si="9"/>
        <x:v>198.5</x:v>
      </x:c>
      <x:c r="AD73" s="61" t="s">
        <x:v>58</x:v>
      </x:c>
      <x:c r="AE73" s="156">
        <x:f t="shared" si="8"/>
        <x:v>1.72</x:v>
      </x:c>
      <x:c r="AF73" s="156"/>
      <x:c r="AG73" s="35"/>
      <x:c r="AH73" s="13"/>
      <x:c r="AI73" s="13"/>
      <x:c r="AJ73" s="13"/>
      <x:c r="AK73" s="13"/>
      <x:c r="AL73" s="13"/>
      <x:c r="AM73" s="13"/>
      <x:c r="AN73" s="13"/>
      <x:c r="AO73" s="13"/>
    </x:row>
    <x:row r="74" spans="1:41" s="14" customFormat="1" ht="30" hidden="1" customHeight="1" x14ac:dyDescent="0.25">
      <x:c r="A74" s="82">
        <x:v>1</x:v>
      </x:c>
      <x:c r="B74" s="35" t="s">
        <x:v>46</x:v>
      </x:c>
      <x:c r="C74" s="35"/>
      <x:c r="D74" s="15" t="s">
        <x:v>75</x:v>
      </x:c>
      <x:c r="E74" s="15" t="s">
        <x:v>38</x:v>
      </x:c>
      <x:c r="F74" s="15" t="s">
        <x:v>39</x:v>
      </x:c>
      <x:c r="G74" s="15">
        <x:v>2017</x:v>
      </x:c>
      <x:c r="H74" s="15"/>
      <x:c r="I74" s="16">
        <x:v>42887</x:v>
      </x:c>
      <x:c r="J74" s="16" t="s">
        <x:v>143</x:v>
      </x:c>
      <x:c r="K74" s="24" t="s">
        <x:v>145</x:v>
      </x:c>
      <x:c r="L74" s="25">
        <x:v>15</x:v>
      </x:c>
      <x:c r="M74" s="25" t="s">
        <x:v>42</x:v>
      </x:c>
      <x:c r="N74" s="25" t="s">
        <x:v>42</x:v>
      </x:c>
      <x:c r="O74" s="18">
        <x:v>89.8</x:v>
      </x:c>
      <x:c r="P74" s="18">
        <x:f>'Auction Outcome'!O74-'Auction Outcome'!L74</x:f>
        <x:v>74.8</x:v>
      </x:c>
      <x:c r="Q74" s="18" t="s">
        <x:v>42</x:v>
      </x:c>
      <x:c r="R74" s="18" t="s">
        <x:v>42</x:v>
      </x:c>
      <x:c r="S74" s="18" t="s">
        <x:v>42</x:v>
      </x:c>
      <x:c r="T74" s="18" t="s">
        <x:v>42</x:v>
      </x:c>
      <x:c r="U74" s="18">
        <x:v>15.2</x:v>
      </x:c>
      <x:c r="V74" s="18" t="s">
        <x:v>42</x:v>
      </x:c>
      <x:c r="W74" s="18" t="s">
        <x:v>42</x:v>
      </x:c>
      <x:c r="X74" s="18"/>
      <x:c r="Y74" s="18"/>
      <x:c r="Z74" s="18"/>
      <x:c r="AA74" s="18">
        <x:v>13.8</x:v>
      </x:c>
      <x:c r="AB74" s="18">
        <x:v>13.8</x:v>
      </x:c>
      <x:c r="AC74" s="18">
        <x:f t="shared" si="9"/>
        <x:v>209.76</x:v>
      </x:c>
      <x:c r="AD74" s="61" t="s">
        <x:v>58</x:v>
      </x:c>
      <x:c r="AE74" s="156">
        <x:f t="shared" si="8"/>
        <x:v>5.9078947368421053</x:v>
      </x:c>
      <x:c r="AF74" s="156"/>
      <x:c r="AG74" s="35"/>
      <x:c r="AH74" s="13"/>
      <x:c r="AI74" s="13"/>
      <x:c r="AJ74" s="13"/>
      <x:c r="AK74" s="13"/>
      <x:c r="AL74" s="13"/>
      <x:c r="AM74" s="13"/>
      <x:c r="AN74" s="13"/>
      <x:c r="AO74" s="13"/>
    </x:row>
    <x:row r="75" spans="1:41" s="14" customFormat="1" ht="30" hidden="1" customHeight="1" x14ac:dyDescent="0.25">
      <x:c r="A75" s="82">
        <x:v>1</x:v>
      </x:c>
      <x:c r="B75" s="35" t="s">
        <x:v>67</x:v>
      </x:c>
      <x:c r="C75" s="35"/>
      <x:c r="D75" s="15" t="s">
        <x:v>75</x:v>
      </x:c>
      <x:c r="E75" s="15" t="s">
        <x:v>38</x:v>
      </x:c>
      <x:c r="F75" s="15" t="s">
        <x:v>39</x:v>
      </x:c>
      <x:c r="G75" s="15">
        <x:v>2017</x:v>
      </x:c>
      <x:c r="H75" s="15"/>
      <x:c r="I75" s="16">
        <x:v>42887</x:v>
      </x:c>
      <x:c r="J75" s="16" t="s">
        <x:v>143</x:v>
      </x:c>
      <x:c r="K75" s="24" t="s">
        <x:v>146</x:v>
      </x:c>
      <x:c r="L75" s="25">
        <x:v>25</x:v>
      </x:c>
      <x:c r="M75" s="25" t="s">
        <x:v>42</x:v>
      </x:c>
      <x:c r="N75" s="25" t="s">
        <x:v>42</x:v>
      </x:c>
      <x:c r="O75" s="18">
        <x:v>187.9</x:v>
      </x:c>
      <x:c r="P75" s="18">
        <x:f>'Auction Outcome'!O75-'Auction Outcome'!L75</x:f>
        <x:v>162.9</x:v>
      </x:c>
      <x:c r="Q75" s="18" t="s">
        <x:v>42</x:v>
      </x:c>
      <x:c r="R75" s="18" t="s">
        <x:v>42</x:v>
      </x:c>
      <x:c r="S75" s="18" t="s">
        <x:v>42</x:v>
      </x:c>
      <x:c r="T75" s="18" t="s">
        <x:v>42</x:v>
      </x:c>
      <x:c r="U75" s="18">
        <x:v>38</x:v>
      </x:c>
      <x:c r="V75" s="18" t="s">
        <x:v>42</x:v>
      </x:c>
      <x:c r="W75" s="18" t="s">
        <x:v>42</x:v>
      </x:c>
      <x:c r="X75" s="18"/>
      <x:c r="Y75" s="18"/>
      <x:c r="Z75" s="18"/>
      <x:c r="AA75" s="18">
        <x:v>8.15</x:v>
      </x:c>
      <x:c r="AB75" s="18">
        <x:v>8.15</x:v>
      </x:c>
      <x:c r="AC75" s="18">
        <x:f t="shared" si="9"/>
        <x:v>309.7</x:v>
      </x:c>
      <x:c r="AD75" s="61" t="s">
        <x:v>58</x:v>
      </x:c>
      <x:c r="AE75" s="156">
        <x:f t="shared" si="8"/>
        <x:v>4.9447368421052635</x:v>
      </x:c>
      <x:c r="AF75" s="156"/>
      <x:c r="AG75" s="35"/>
      <x:c r="AH75" s="13"/>
      <x:c r="AI75" s="13"/>
      <x:c r="AJ75" s="13"/>
      <x:c r="AK75" s="13"/>
      <x:c r="AL75" s="13"/>
      <x:c r="AM75" s="13"/>
      <x:c r="AN75" s="13"/>
      <x:c r="AO75" s="13"/>
    </x:row>
    <x:row r="76" spans="1:41" s="14" customFormat="1" ht="45" hidden="1" customHeight="1" x14ac:dyDescent="0.25">
      <x:c r="A76" s="82">
        <x:v>5</x:v>
      </x:c>
      <x:c r="B76" s="35" t="s">
        <x:v>135</x:v>
      </x:c>
      <x:c r="C76" s="35"/>
      <x:c r="D76" s="15" t="s">
        <x:v>75</x:v>
      </x:c>
      <x:c r="E76" s="15" t="s">
        <x:v>38</x:v>
      </x:c>
      <x:c r="F76" s="15" t="s">
        <x:v>39</x:v>
      </x:c>
      <x:c r="G76" s="15">
        <x:v>2017</x:v>
      </x:c>
      <x:c r="H76" s="15"/>
      <x:c r="I76" s="16">
        <x:v>42887</x:v>
      </x:c>
      <x:c r="J76" s="16" t="s">
        <x:v>147</x:v>
      </x:c>
      <x:c r="K76" s="24" t="s">
        <x:v>148</x:v>
      </x:c>
      <x:c r="L76" s="25">
        <x:v>20</x:v>
      </x:c>
      <x:c r="M76" s="25" t="s">
        <x:v>42</x:v>
      </x:c>
      <x:c r="N76" s="25" t="s">
        <x:v>42</x:v>
      </x:c>
      <x:c r="O76" s="18">
        <x:v>14.5</x:v>
      </x:c>
      <x:c r="P76" s="18">
        <x:f>'Auction Outcome'!O76-'Auction Outcome'!L76</x:f>
        <x:v>-5.5</x:v>
      </x:c>
      <x:c r="Q76" s="18" t="s">
        <x:v>42</x:v>
      </x:c>
      <x:c r="R76" s="18" t="s">
        <x:v>42</x:v>
      </x:c>
      <x:c r="S76" s="18" t="s">
        <x:v>42</x:v>
      </x:c>
      <x:c r="T76" s="18" t="s">
        <x:v>42</x:v>
      </x:c>
      <x:c r="U76" s="18">
        <x:v>11.8</x:v>
      </x:c>
      <x:c r="V76" s="18" t="s">
        <x:v>42</x:v>
      </x:c>
      <x:c r="W76" s="18" t="s">
        <x:v>42</x:v>
      </x:c>
      <x:c r="X76" s="18"/>
      <x:c r="Y76" s="18"/>
      <x:c r="Z76" s="18"/>
      <x:c r="AA76" s="18">
        <x:v>3.4189999999999996</x:v>
      </x:c>
      <x:c r="AB76" s="18">
        <x:v>3.42</x:v>
      </x:c>
      <x:c r="AC76" s="18">
        <x:f t="shared" si="9"/>
        <x:v>40.344200000000001</x:v>
      </x:c>
      <x:c r="AD76" s="61" t="s">
        <x:v>58</x:v>
      </x:c>
      <x:c r="AE76" s="156">
        <x:f t="shared" si="8"/>
        <x:v>1.2288135593220337</x:v>
      </x:c>
      <x:c r="AF76" s="156"/>
      <x:c r="AG76" s="35"/>
      <x:c r="AH76" s="13"/>
      <x:c r="AI76" s="13"/>
      <x:c r="AJ76" s="13"/>
      <x:c r="AK76" s="13"/>
      <x:c r="AL76" s="13"/>
      <x:c r="AM76" s="13"/>
      <x:c r="AN76" s="13"/>
      <x:c r="AO76" s="13"/>
    </x:row>
    <x:row r="77" spans="1:41" s="23" customFormat="1" ht="30" hidden="1" customHeight="1" x14ac:dyDescent="0.25">
      <x:c r="A77" s="87" t="s">
        <x:v>42</x:v>
      </x:c>
      <x:c r="B77" s="102" t="s">
        <x:v>42</x:v>
      </x:c>
      <x:c r="C77" s="102"/>
      <x:c r="D77" s="103" t="s">
        <x:v>75</x:v>
      </x:c>
      <x:c r="E77" s="103" t="s">
        <x:v>38</x:v>
      </x:c>
      <x:c r="F77" s="103" t="s">
        <x:v>39</x:v>
      </x:c>
      <x:c r="G77" s="103">
        <x:v>2017</x:v>
      </x:c>
      <x:c r="H77" s="103"/>
      <x:c r="I77" s="20">
        <x:v>42887</x:v>
      </x:c>
      <x:c r="J77" s="20" t="s">
        <x:v>147</x:v>
      </x:c>
      <x:c r="K77" s="107" t="s">
        <x:v>67</x:v>
      </x:c>
      <x:c r="L77" s="27">
        <x:v>20</x:v>
      </x:c>
      <x:c r="M77" s="27" t="s">
        <x:v>42</x:v>
      </x:c>
      <x:c r="N77" s="27" t="s">
        <x:v>42</x:v>
      </x:c>
      <x:c r="O77" s="21">
        <x:v>14.5</x:v>
      </x:c>
      <x:c r="P77" s="18">
        <x:f>'Auction Outcome'!O77-'Auction Outcome'!L77</x:f>
        <x:v>-5.5</x:v>
      </x:c>
      <x:c r="Q77" s="21" t="s">
        <x:v>42</x:v>
      </x:c>
      <x:c r="R77" s="18" t="s">
        <x:v>42</x:v>
      </x:c>
      <x:c r="S77" s="21" t="s">
        <x:v>42</x:v>
      </x:c>
      <x:c r="T77" s="18" t="s">
        <x:v>42</x:v>
      </x:c>
      <x:c r="U77" s="21">
        <x:v>11.8</x:v>
      </x:c>
      <x:c r="V77" s="21" t="s">
        <x:v>42</x:v>
      </x:c>
      <x:c r="W77" s="21" t="s">
        <x:v>42</x:v>
      </x:c>
      <x:c r="X77" s="21"/>
      <x:c r="Y77" s="21"/>
      <x:c r="Z77" s="21"/>
      <x:c r="AA77" s="21">
        <x:v>3.4189999999999996</x:v>
      </x:c>
      <x:c r="AB77" s="21">
        <x:v>3.42</x:v>
      </x:c>
      <x:c r="AC77" s="18">
        <x:f t="shared" si="9"/>
        <x:v>40.344200000000001</x:v>
      </x:c>
      <x:c r="AD77" s="46" t="s">
        <x:v>58</x:v>
      </x:c>
      <x:c r="AE77" s="156">
        <x:f t="shared" si="8"/>
        <x:v>1.2288135593220337</x:v>
      </x:c>
      <x:c r="AF77" s="156"/>
      <x:c r="AG77" s="102"/>
      <x:c r="AH77" s="22"/>
      <x:c r="AI77" s="22"/>
      <x:c r="AJ77" s="22"/>
      <x:c r="AK77" s="22"/>
      <x:c r="AL77" s="22"/>
      <x:c r="AM77" s="22"/>
      <x:c r="AN77" s="22"/>
      <x:c r="AO77" s="22"/>
    </x:row>
    <x:row r="78" spans="1:41" s="14" customFormat="1" ht="15" hidden="1" customHeight="1" x14ac:dyDescent="0.25">
      <x:c r="A78" s="82">
        <x:v>1</x:v>
      </x:c>
      <x:c r="B78" s="35" t="s">
        <x:v>74</x:v>
      </x:c>
      <x:c r="C78" s="102" t="s">
        <x:v>433</x:v>
      </x:c>
      <x:c r="D78" s="15" t="s">
        <x:v>75</x:v>
      </x:c>
      <x:c r="E78" s="19" t="s">
        <x:v>149</x:v>
      </x:c>
      <x:c r="F78" s="19" t="s">
        <x:v>52</x:v>
      </x:c>
      <x:c r="G78" s="15">
        <x:v>2017</x:v>
      </x:c>
      <x:c r="H78" s="15" t="s">
        <x:v>120</x:v>
      </x:c>
      <x:c r="I78" s="16">
        <x:v>43070</x:v>
      </x:c>
      <x:c r="J78" s="16" t="s">
        <x:v>150</x:v>
      </x:c>
      <x:c r="K78" s="17" t="s">
        <x:v>151</x:v>
      </x:c>
      <x:c r="L78" s="18">
        <x:v>500</x:v>
      </x:c>
      <x:c r="M78" s="25" t="s">
        <x:v>42</x:v>
      </x:c>
      <x:c r="N78" s="25" t="s">
        <x:v>42</x:v>
      </x:c>
      <x:c r="O78" s="18">
        <x:v>904</x:v>
      </x:c>
      <x:c r="P78" s="18">
        <x:f>'Auction Outcome'!O78-'Auction Outcome'!L78</x:f>
        <x:v>404</x:v>
      </x:c>
      <x:c r="Q78" s="18" t="s">
        <x:v>42</x:v>
      </x:c>
      <x:c r="R78" s="18" t="s">
        <x:v>42</x:v>
      </x:c>
      <x:c r="S78" s="18" t="s">
        <x:v>42</x:v>
      </x:c>
      <x:c r="T78" s="18" t="s">
        <x:v>42</x:v>
      </x:c>
      <x:c r="U78" s="18">
        <x:v>508</x:v>
      </x:c>
      <x:c r="V78" s="18" t="s">
        <x:v>42</x:v>
      </x:c>
      <x:c r="W78" s="18" t="s">
        <x:v>42</x:v>
      </x:c>
      <x:c r="X78" s="18">
        <x:v>508</x:v>
      </x:c>
      <x:c r="Y78" s="18" t="s">
        <x:v>42</x:v>
      </x:c>
      <x:c r="Z78" s="18" t="s">
        <x:v>42</x:v>
      </x:c>
      <x:c r="AA78" s="18">
        <x:v>6.54</x:v>
      </x:c>
      <x:c r="AB78" s="18">
        <x:v>6.54</x:v>
      </x:c>
      <x:c r="AC78" s="18">
        <x:f t="shared" si="9"/>
        <x:v>3322.32</x:v>
      </x:c>
      <x:c r="AD78" s="61" t="s">
        <x:v>58</x:v>
      </x:c>
      <x:c r="AE78" s="156">
        <x:f t="shared" ref="AE78:AE140" si="10">O78/U78</x:f>
        <x:v>1.7795275590551181</x:v>
      </x:c>
      <x:c r="AF78" s="156"/>
      <x:c r="AG78" s="156"/>
      <x:c r="AH78" s="13"/>
      <x:c r="AI78" s="13"/>
      <x:c r="AJ78" s="13"/>
      <x:c r="AK78" s="13"/>
      <x:c r="AL78" s="13"/>
      <x:c r="AM78" s="13"/>
      <x:c r="AN78" s="13"/>
      <x:c r="AO78" s="13"/>
    </x:row>
    <x:row r="79" spans="1:41" s="14" customFormat="1" ht="75.75" hidden="1" customHeight="1" x14ac:dyDescent="0.25">
      <x:c r="A79" s="82">
        <x:v>1</x:v>
      </x:c>
      <x:c r="B79" s="35" t="s">
        <x:v>46</x:v>
      </x:c>
      <x:c r="C79" s="102" t="s">
        <x:v>46</x:v>
      </x:c>
      <x:c r="D79" s="15" t="s">
        <x:v>75</x:v>
      </x:c>
      <x:c r="E79" s="19" t="s">
        <x:v>152</x:v>
      </x:c>
      <x:c r="F79" s="19" t="s">
        <x:v>52</x:v>
      </x:c>
      <x:c r="G79" s="15">
        <x:v>2017</x:v>
      </x:c>
      <x:c r="H79" s="15" t="s">
        <x:v>100</x:v>
      </x:c>
      <x:c r="I79" s="16">
        <x:v>42804</x:v>
      </x:c>
      <x:c r="J79" s="16" t="s">
        <x:v>153</x:v>
      </x:c>
      <x:c r="K79" s="17" t="s">
        <x:v>154</x:v>
      </x:c>
      <x:c r="L79" s="18">
        <x:v>75</x:v>
      </x:c>
      <x:c r="M79" s="25" t="s">
        <x:v>42</x:v>
      </x:c>
      <x:c r="N79" s="25" t="s">
        <x:v>42</x:v>
      </x:c>
      <x:c r="O79" s="18">
        <x:v>253</x:v>
      </x:c>
      <x:c r="P79" s="18">
        <x:f>'Auction Outcome'!O79-'Auction Outcome'!L79</x:f>
        <x:v>178</x:v>
      </x:c>
      <x:c r="Q79" s="18" t="s">
        <x:v>42</x:v>
      </x:c>
      <x:c r="R79" s="18" t="s">
        <x:v>42</x:v>
      </x:c>
      <x:c r="S79" s="18" t="s">
        <x:v>42</x:v>
      </x:c>
      <x:c r="T79" s="18" t="s">
        <x:v>42</x:v>
      </x:c>
      <x:c r="U79" s="18">
        <x:v>75.099999999999994</x:v>
      </x:c>
      <x:c r="V79" s="18" t="s">
        <x:v>42</x:v>
      </x:c>
      <x:c r="W79" s="18" t="s">
        <x:v>42</x:v>
      </x:c>
      <x:c r="X79" s="18">
        <x:v>75.099999999999994</x:v>
      </x:c>
      <x:c r="Y79" s="25" t="s">
        <x:v>42</x:v>
      </x:c>
      <x:c r="Z79" s="18" t="s">
        <x:v>42</x:v>
      </x:c>
      <x:c r="AA79" s="18">
        <x:v>11.38</x:v>
      </x:c>
      <x:c r="AB79" s="18">
        <x:v>11.38</x:v>
      </x:c>
      <x:c r="AC79" s="18">
        <x:f t="shared" si="9"/>
        <x:v>854.63800000000003</x:v>
      </x:c>
      <x:c r="AD79" s="61" t="s">
        <x:v>58</x:v>
      </x:c>
      <x:c r="AE79" s="156">
        <x:f t="shared" si="10"/>
        <x:v>3.3688415446071907</x:v>
      </x:c>
      <x:c r="AF79" s="156"/>
      <x:c r="AG79" s="156"/>
      <x:c r="AH79" s="13"/>
      <x:c r="AI79" s="13"/>
      <x:c r="AJ79" s="13"/>
      <x:c r="AK79" s="13"/>
      <x:c r="AL79" s="13"/>
      <x:c r="AM79" s="13"/>
      <x:c r="AN79" s="13"/>
      <x:c r="AO79" s="13"/>
    </x:row>
    <x:row r="80" spans="1:41" s="14" customFormat="1" ht="75.75" hidden="1" customHeight="1" x14ac:dyDescent="0.25">
      <x:c r="A80" s="82">
        <x:v>1</x:v>
      </x:c>
      <x:c r="B80" s="35" t="s">
        <x:v>46</x:v>
      </x:c>
      <x:c r="C80" s="102" t="s">
        <x:v>46</x:v>
      </x:c>
      <x:c r="D80" s="15" t="s">
        <x:v>75</x:v>
      </x:c>
      <x:c r="E80" s="19" t="s">
        <x:v>152</x:v>
      </x:c>
      <x:c r="F80" s="19" t="s">
        <x:v>52</x:v>
      </x:c>
      <x:c r="G80" s="15">
        <x:v>2017</x:v>
      </x:c>
      <x:c r="H80" s="15" t="s">
        <x:v>120</x:v>
      </x:c>
      <x:c r="I80" s="16">
        <x:v>42804</x:v>
      </x:c>
      <x:c r="J80" s="16" t="s">
        <x:v>153</x:v>
      </x:c>
      <x:c r="K80" s="17" t="s">
        <x:v>155</x:v>
      </x:c>
      <x:c r="L80" s="18">
        <x:v>75</x:v>
      </x:c>
      <x:c r="M80" s="25" t="s">
        <x:v>42</x:v>
      </x:c>
      <x:c r="N80" s="25" t="s">
        <x:v>42</x:v>
      </x:c>
      <x:c r="O80" s="18">
        <x:v>344</x:v>
      </x:c>
      <x:c r="P80" s="18">
        <x:f>'Auction Outcome'!O80-'Auction Outcome'!L80</x:f>
        <x:v>269</x:v>
      </x:c>
      <x:c r="Q80" s="18" t="s">
        <x:v>42</x:v>
      </x:c>
      <x:c r="R80" s="18" t="s">
        <x:v>42</x:v>
      </x:c>
      <x:c r="S80" s="18" t="s">
        <x:v>42</x:v>
      </x:c>
      <x:c r="T80" s="18" t="s">
        <x:v>42</x:v>
      </x:c>
      <x:c r="U80" s="18">
        <x:v>75.3</x:v>
      </x:c>
      <x:c r="V80" s="18" t="s">
        <x:v>42</x:v>
      </x:c>
      <x:c r="W80" s="18" t="s">
        <x:v>42</x:v>
      </x:c>
      <x:c r="X80" s="18">
        <x:v>75.3</x:v>
      </x:c>
      <x:c r="Y80" s="25" t="s">
        <x:v>42</x:v>
      </x:c>
      <x:c r="Z80" s="18" t="s">
        <x:v>42</x:v>
      </x:c>
      <x:c r="AA80" s="18">
        <x:v>9.9700000000000006</x:v>
      </x:c>
      <x:c r="AB80" s="18">
        <x:v>9.9700000000000006</x:v>
      </x:c>
      <x:c r="AC80" s="18">
        <x:f t="shared" si="9"/>
        <x:v>750.74099999999999</x:v>
      </x:c>
      <x:c r="AD80" s="61" t="s">
        <x:v>58</x:v>
      </x:c>
      <x:c r="AE80" s="156">
        <x:f t="shared" si="10"/>
        <x:v>4.568393094289509</x:v>
      </x:c>
      <x:c r="AF80" s="156"/>
      <x:c r="AG80" s="156"/>
      <x:c r="AH80" s="13"/>
      <x:c r="AI80" s="13"/>
      <x:c r="AJ80" s="13"/>
      <x:c r="AK80" s="13"/>
      <x:c r="AL80" s="13"/>
      <x:c r="AM80" s="13"/>
      <x:c r="AN80" s="13"/>
      <x:c r="AO80" s="13"/>
    </x:row>
    <x:row r="81" spans="1:41" s="14" customFormat="1" ht="30" hidden="1" customHeight="1" x14ac:dyDescent="0.25">
      <x:c r="A81" s="82">
        <x:v>1</x:v>
      </x:c>
      <x:c r="B81" s="35" t="s">
        <x:v>46</x:v>
      </x:c>
      <x:c r="C81" s="102" t="s">
        <x:v>46</x:v>
      </x:c>
      <x:c r="D81" s="15" t="s">
        <x:v>75</x:v>
      </x:c>
      <x:c r="E81" s="19" t="s">
        <x:v>152</x:v>
      </x:c>
      <x:c r="F81" s="19" t="s">
        <x:v>52</x:v>
      </x:c>
      <x:c r="G81" s="15">
        <x:v>2017</x:v>
      </x:c>
      <x:c r="H81" s="15" t="s">
        <x:v>100</x:v>
      </x:c>
      <x:c r="I81" s="16">
        <x:v>42923</x:v>
      </x:c>
      <x:c r="J81" s="16" t="s">
        <x:v>156</x:v>
      </x:c>
      <x:c r="K81" s="17" t="s">
        <x:v>157</x:v>
      </x:c>
      <x:c r="L81" s="18">
        <x:v>75</x:v>
      </x:c>
      <x:c r="M81" s="25" t="s">
        <x:v>42</x:v>
      </x:c>
      <x:c r="N81" s="25" t="s">
        <x:v>42</x:v>
      </x:c>
      <x:c r="O81" s="18">
        <x:v>264</x:v>
      </x:c>
      <x:c r="P81" s="18">
        <x:f>'Auction Outcome'!O81-'Auction Outcome'!L81</x:f>
        <x:v>189</x:v>
      </x:c>
      <x:c r="Q81" s="18" t="s">
        <x:v>42</x:v>
      </x:c>
      <x:c r="R81" s="18" t="s">
        <x:v>42</x:v>
      </x:c>
      <x:c r="S81" s="18" t="s">
        <x:v>42</x:v>
      </x:c>
      <x:c r="T81" s="18" t="s">
        <x:v>42</x:v>
      </x:c>
      <x:c r="U81" s="18">
        <x:v>75.099999999999994</x:v>
      </x:c>
      <x:c r="V81" s="18" t="s">
        <x:v>42</x:v>
      </x:c>
      <x:c r="W81" s="18" t="s">
        <x:v>42</x:v>
      </x:c>
      <x:c r="X81" s="18">
        <x:v>75.099999999999994</x:v>
      </x:c>
      <x:c r="Y81" s="25" t="s">
        <x:v>42</x:v>
      </x:c>
      <x:c r="Z81" s="18" t="s">
        <x:v>42</x:v>
      </x:c>
      <x:c r="AA81" s="18">
        <x:v>9.85</x:v>
      </x:c>
      <x:c r="AB81" s="18">
        <x:v>9.85</x:v>
      </x:c>
      <x:c r="AC81" s="18">
        <x:f t="shared" si="9"/>
        <x:v>739.7349999999999</x:v>
      </x:c>
      <x:c r="AD81" s="61" t="s">
        <x:v>58</x:v>
      </x:c>
      <x:c r="AE81" s="156">
        <x:f t="shared" si="10"/>
        <x:v>3.515312916111851</x:v>
      </x:c>
      <x:c r="AF81" s="156"/>
      <x:c r="AG81" s="156"/>
      <x:c r="AH81" s="13"/>
      <x:c r="AI81" s="13"/>
      <x:c r="AJ81" s="13"/>
      <x:c r="AK81" s="13"/>
      <x:c r="AL81" s="13"/>
      <x:c r="AM81" s="13"/>
      <x:c r="AN81" s="13"/>
      <x:c r="AO81" s="13"/>
    </x:row>
    <x:row r="82" spans="1:41" s="14" customFormat="1" ht="30" hidden="1" customHeight="1" x14ac:dyDescent="0.25">
      <x:c r="A82" s="82">
        <x:v>1</x:v>
      </x:c>
      <x:c r="B82" s="35" t="s">
        <x:v>46</x:v>
      </x:c>
      <x:c r="C82" s="102" t="s">
        <x:v>46</x:v>
      </x:c>
      <x:c r="D82" s="15" t="s">
        <x:v>75</x:v>
      </x:c>
      <x:c r="E82" s="19" t="s">
        <x:v>152</x:v>
      </x:c>
      <x:c r="F82" s="19" t="s">
        <x:v>52</x:v>
      </x:c>
      <x:c r="G82" s="15">
        <x:v>2017</x:v>
      </x:c>
      <x:c r="H82" s="15" t="s">
        <x:v>120</x:v>
      </x:c>
      <x:c r="I82" s="16">
        <x:v>42923</x:v>
      </x:c>
      <x:c r="J82" s="16" t="s">
        <x:v>156</x:v>
      </x:c>
      <x:c r="K82" s="17" t="s">
        <x:v>158</x:v>
      </x:c>
      <x:c r="L82" s="18">
        <x:v>75</x:v>
      </x:c>
      <x:c r="M82" s="25" t="s">
        <x:v>42</x:v>
      </x:c>
      <x:c r="N82" s="25" t="s">
        <x:v>42</x:v>
      </x:c>
      <x:c r="O82" s="18">
        <x:v>329</x:v>
      </x:c>
      <x:c r="P82" s="18">
        <x:f>'Auction Outcome'!O82-'Auction Outcome'!L82</x:f>
        <x:v>254</x:v>
      </x:c>
      <x:c r="Q82" s="18" t="s">
        <x:v>42</x:v>
      </x:c>
      <x:c r="R82" s="18" t="s">
        <x:v>42</x:v>
      </x:c>
      <x:c r="S82" s="18" t="s">
        <x:v>42</x:v>
      </x:c>
      <x:c r="T82" s="18" t="s">
        <x:v>42</x:v>
      </x:c>
      <x:c r="U82" s="18">
        <x:v>76.8</x:v>
      </x:c>
      <x:c r="V82" s="18" t="s">
        <x:v>42</x:v>
      </x:c>
      <x:c r="W82" s="18" t="s">
        <x:v>42</x:v>
      </x:c>
      <x:c r="X82" s="18">
        <x:v>76.8</x:v>
      </x:c>
      <x:c r="Y82" s="25" t="s">
        <x:v>42</x:v>
      </x:c>
      <x:c r="Z82" s="18" t="s">
        <x:v>42</x:v>
      </x:c>
      <x:c r="AA82" s="18">
        <x:v>8.84</x:v>
      </x:c>
      <x:c r="AB82" s="18">
        <x:v>8.84</x:v>
      </x:c>
      <x:c r="AC82" s="18">
        <x:f t="shared" si="9"/>
        <x:v>678.91199999999992</x:v>
      </x:c>
      <x:c r="AD82" s="61" t="s">
        <x:v>58</x:v>
      </x:c>
      <x:c r="AE82" s="156">
        <x:f t="shared" si="10"/>
        <x:v>4.283854166666667</x:v>
      </x:c>
      <x:c r="AF82" s="156"/>
      <x:c r="AG82" s="156"/>
      <x:c r="AH82" s="13"/>
      <x:c r="AI82" s="13"/>
      <x:c r="AJ82" s="13"/>
      <x:c r="AK82" s="13"/>
      <x:c r="AL82" s="13"/>
      <x:c r="AM82" s="13"/>
      <x:c r="AN82" s="13"/>
      <x:c r="AO82" s="13"/>
    </x:row>
    <x:row r="83" spans="1:41" s="14" customFormat="1" ht="15" hidden="1" customHeight="1" x14ac:dyDescent="0.25">
      <x:c r="A83" s="82">
        <x:v>1</x:v>
      </x:c>
      <x:c r="B83" s="35" t="s">
        <x:v>46</x:v>
      </x:c>
      <x:c r="C83" s="102" t="s">
        <x:v>46</x:v>
      </x:c>
      <x:c r="D83" s="15" t="s">
        <x:v>75</x:v>
      </x:c>
      <x:c r="E83" s="15" t="s">
        <x:v>159</x:v>
      </x:c>
      <x:c r="F83" s="15" t="s">
        <x:v>52</x:v>
      </x:c>
      <x:c r="G83" s="15">
        <x:v>2017</x:v>
      </x:c>
      <x:c r="H83" s="15" t="s">
        <x:v>120</x:v>
      </x:c>
      <x:c r="I83" s="16">
        <x:v>42769</x:v>
      </x:c>
      <x:c r="J83" s="16" t="s">
        <x:v>160</x:v>
      </x:c>
      <x:c r="K83" s="17" t="s">
        <x:v>161</x:v>
      </x:c>
      <x:c r="L83" s="18">
        <x:v>300</x:v>
      </x:c>
      <x:c r="M83" s="25" t="s">
        <x:v>42</x:v>
      </x:c>
      <x:c r="N83" s="25" t="s">
        <x:v>42</x:v>
      </x:c>
      <x:c r="O83" s="18">
        <x:v>1745</x:v>
      </x:c>
      <x:c r="P83" s="18">
        <x:f>'Auction Outcome'!O83-'Auction Outcome'!L83</x:f>
        <x:v>1445</x:v>
      </x:c>
      <x:c r="Q83" s="18" t="s">
        <x:v>42</x:v>
      </x:c>
      <x:c r="R83" s="18" t="s">
        <x:v>42</x:v>
      </x:c>
      <x:c r="S83" s="18" t="s">
        <x:v>42</x:v>
      </x:c>
      <x:c r="T83" s="18" t="s">
        <x:v>42</x:v>
      </x:c>
      <x:c r="U83" s="18">
        <x:v>308</x:v>
      </x:c>
      <x:c r="V83" s="18" t="s">
        <x:v>42</x:v>
      </x:c>
      <x:c r="W83" s="18" t="s">
        <x:v>42</x:v>
      </x:c>
      <x:c r="X83" s="18">
        <x:v>308</x:v>
      </x:c>
      <x:c r="Y83" s="25" t="s">
        <x:v>42</x:v>
      </x:c>
      <x:c r="Z83" s="18" t="s">
        <x:v>42</x:v>
      </x:c>
      <x:c r="AA83" s="18">
        <x:v>6.95</x:v>
      </x:c>
      <x:c r="AB83" s="18">
        <x:v>6.95</x:v>
      </x:c>
      <x:c r="AC83" s="18">
        <x:f t="shared" si="9"/>
        <x:v>2140.6</x:v>
      </x:c>
      <x:c r="AD83" s="61" t="s">
        <x:v>58</x:v>
      </x:c>
      <x:c r="AE83" s="156">
        <x:f t="shared" si="10"/>
        <x:v>5.6655844155844157</x:v>
      </x:c>
      <x:c r="AF83" s="156"/>
      <x:c r="AG83" s="156"/>
      <x:c r="AH83" s="13"/>
      <x:c r="AI83" s="13"/>
      <x:c r="AJ83" s="13"/>
      <x:c r="AK83" s="13"/>
      <x:c r="AL83" s="13"/>
      <x:c r="AM83" s="13"/>
      <x:c r="AN83" s="13"/>
      <x:c r="AO83" s="13"/>
    </x:row>
    <x:row r="84" spans="1:41" s="14" customFormat="1" ht="15" hidden="1" customHeight="1" x14ac:dyDescent="0.25">
      <x:c r="A84" s="82">
        <x:v>1</x:v>
      </x:c>
      <x:c r="B84" s="35" t="s">
        <x:v>46</x:v>
      </x:c>
      <x:c r="C84" s="102" t="s">
        <x:v>46</x:v>
      </x:c>
      <x:c r="D84" s="15" t="s">
        <x:v>75</x:v>
      </x:c>
      <x:c r="E84" s="15" t="s">
        <x:v>159</x:v>
      </x:c>
      <x:c r="F84" s="15" t="s">
        <x:v>52</x:v>
      </x:c>
      <x:c r="G84" s="15">
        <x:v>2017</x:v>
      </x:c>
      <x:c r="H84" s="15" t="s">
        <x:v>120</x:v>
      </x:c>
      <x:c r="I84" s="16">
        <x:v>42769</x:v>
      </x:c>
      <x:c r="J84" s="16" t="s">
        <x:v>162</x:v>
      </x:c>
      <x:c r="K84" s="17" t="s">
        <x:v>163</x:v>
      </x:c>
      <x:c r="L84" s="18">
        <x:v>135</x:v>
      </x:c>
      <x:c r="M84" s="25" t="s">
        <x:v>42</x:v>
      </x:c>
      <x:c r="N84" s="25" t="s">
        <x:v>42</x:v>
      </x:c>
      <x:c r="O84" s="18">
        <x:v>742</x:v>
      </x:c>
      <x:c r="P84" s="18">
        <x:f>'Auction Outcome'!O84-'Auction Outcome'!L84</x:f>
        <x:v>607</x:v>
      </x:c>
      <x:c r="Q84" s="18" t="s">
        <x:v>42</x:v>
      </x:c>
      <x:c r="R84" s="18" t="s">
        <x:v>42</x:v>
      </x:c>
      <x:c r="S84" s="18" t="s">
        <x:v>42</x:v>
      </x:c>
      <x:c r="T84" s="18" t="s">
        <x:v>42</x:v>
      </x:c>
      <x:c r="U84" s="18">
        <x:v>145</x:v>
      </x:c>
      <x:c r="V84" s="18" t="s">
        <x:v>42</x:v>
      </x:c>
      <x:c r="W84" s="18" t="s">
        <x:v>42</x:v>
      </x:c>
      <x:c r="X84" s="18">
        <x:v>145</x:v>
      </x:c>
      <x:c r="Y84" s="25" t="s">
        <x:v>42</x:v>
      </x:c>
      <x:c r="Z84" s="18" t="s">
        <x:v>42</x:v>
      </x:c>
      <x:c r="AA84" s="18">
        <x:v>7.66</x:v>
      </x:c>
      <x:c r="AB84" s="18">
        <x:v>7.66</x:v>
      </x:c>
      <x:c r="AC84" s="18">
        <x:f t="shared" si="9"/>
        <x:v>1110.7</x:v>
      </x:c>
      <x:c r="AD84" s="61" t="s">
        <x:v>58</x:v>
      </x:c>
      <x:c r="AE84" s="156">
        <x:f t="shared" si="10"/>
        <x:v>5.1172413793103448</x:v>
      </x:c>
      <x:c r="AF84" s="156"/>
      <x:c r="AG84" s="156"/>
      <x:c r="AH84" s="13"/>
      <x:c r="AI84" s="13"/>
      <x:c r="AJ84" s="13"/>
      <x:c r="AK84" s="13"/>
      <x:c r="AL84" s="13"/>
      <x:c r="AM84" s="13"/>
      <x:c r="AN84" s="13"/>
      <x:c r="AO84" s="13"/>
    </x:row>
    <x:row r="85" spans="1:41" s="14" customFormat="1" ht="15" hidden="1" customHeight="1" x14ac:dyDescent="0.25">
      <x:c r="A85" s="82">
        <x:v>1</x:v>
      </x:c>
      <x:c r="B85" s="35" t="s">
        <x:v>46</x:v>
      </x:c>
      <x:c r="C85" s="102" t="s">
        <x:v>46</x:v>
      </x:c>
      <x:c r="D85" s="15" t="s">
        <x:v>75</x:v>
      </x:c>
      <x:c r="E85" s="15" t="s">
        <x:v>159</x:v>
      </x:c>
      <x:c r="F85" s="15" t="s">
        <x:v>52</x:v>
      </x:c>
      <x:c r="G85" s="15">
        <x:v>2017</x:v>
      </x:c>
      <x:c r="H85" s="15" t="s">
        <x:v>120</x:v>
      </x:c>
      <x:c r="I85" s="16">
        <x:v>42767</x:v>
      </x:c>
      <x:c r="J85" s="16" t="s">
        <x:v>160</x:v>
      </x:c>
      <x:c r="K85" s="17" t="s">
        <x:v>164</x:v>
      </x:c>
      <x:c r="L85" s="18">
        <x:v>65</x:v>
      </x:c>
      <x:c r="M85" s="25" t="s">
        <x:v>42</x:v>
      </x:c>
      <x:c r="N85" s="25" t="s">
        <x:v>42</x:v>
      </x:c>
      <x:c r="O85" s="18">
        <x:v>183</x:v>
      </x:c>
      <x:c r="P85" s="18">
        <x:f>'Auction Outcome'!O85-'Auction Outcome'!L85</x:f>
        <x:v>118</x:v>
      </x:c>
      <x:c r="Q85" s="18" t="s">
        <x:v>42</x:v>
      </x:c>
      <x:c r="R85" s="18" t="s">
        <x:v>42</x:v>
      </x:c>
      <x:c r="S85" s="18" t="s">
        <x:v>42</x:v>
      </x:c>
      <x:c r="T85" s="18" t="s">
        <x:v>42</x:v>
      </x:c>
      <x:c r="U85" s="18">
        <x:v>82</x:v>
      </x:c>
      <x:c r="V85" s="18" t="s">
        <x:v>42</x:v>
      </x:c>
      <x:c r="W85" s="18" t="s">
        <x:v>42</x:v>
      </x:c>
      <x:c r="X85" s="18">
        <x:v>82</x:v>
      </x:c>
      <x:c r="Y85" s="25" t="s">
        <x:v>42</x:v>
      </x:c>
      <x:c r="Z85" s="18" t="s">
        <x:v>42</x:v>
      </x:c>
      <x:c r="AA85" s="18">
        <x:v>11.3</x:v>
      </x:c>
      <x:c r="AB85" s="18">
        <x:v>11.3</x:v>
      </x:c>
      <x:c r="AC85" s="18">
        <x:f t="shared" si="9"/>
        <x:v>926.6</x:v>
      </x:c>
      <x:c r="AD85" s="61" t="s">
        <x:v>58</x:v>
      </x:c>
      <x:c r="AE85" s="156">
        <x:f t="shared" si="10"/>
        <x:v>2.2317073170731709</x:v>
      </x:c>
      <x:c r="AF85" s="156"/>
      <x:c r="AG85" s="156"/>
      <x:c r="AH85" s="13"/>
      <x:c r="AI85" s="13"/>
      <x:c r="AJ85" s="13"/>
      <x:c r="AK85" s="13"/>
      <x:c r="AL85" s="13"/>
      <x:c r="AM85" s="13"/>
      <x:c r="AN85" s="13"/>
      <x:c r="AO85" s="13"/>
    </x:row>
    <x:row r="86" spans="1:41" s="14" customFormat="1" ht="15" hidden="1" customHeight="1" x14ac:dyDescent="0.25">
      <x:c r="A86" s="82">
        <x:v>1</x:v>
      </x:c>
      <x:c r="B86" s="35" t="s">
        <x:v>46</x:v>
      </x:c>
      <x:c r="C86" s="102" t="s">
        <x:v>46</x:v>
      </x:c>
      <x:c r="D86" s="15" t="s">
        <x:v>75</x:v>
      </x:c>
      <x:c r="E86" s="15" t="s">
        <x:v>159</x:v>
      </x:c>
      <x:c r="F86" s="15" t="s">
        <x:v>52</x:v>
      </x:c>
      <x:c r="G86" s="15">
        <x:v>2017</x:v>
      </x:c>
      <x:c r="H86" s="15" t="s">
        <x:v>120</x:v>
      </x:c>
      <x:c r="I86" s="16">
        <x:v>42887</x:v>
      </x:c>
      <x:c r="J86" s="16" t="s">
        <x:v>165</x:v>
      </x:c>
      <x:c r="K86" s="17" t="s">
        <x:v>161</x:v>
      </x:c>
      <x:c r="L86" s="18">
        <x:v>300</x:v>
      </x:c>
      <x:c r="M86" s="25" t="s">
        <x:v>42</x:v>
      </x:c>
      <x:c r="N86" s="25" t="s">
        <x:v>42</x:v>
      </x:c>
      <x:c r="O86" s="18">
        <x:v>576</x:v>
      </x:c>
      <x:c r="P86" s="18">
        <x:f>'Auction Outcome'!O86-'Auction Outcome'!L86</x:f>
        <x:v>276</x:v>
      </x:c>
      <x:c r="Q86" s="18" t="s">
        <x:v>42</x:v>
      </x:c>
      <x:c r="R86" s="18" t="s">
        <x:v>42</x:v>
      </x:c>
      <x:c r="S86" s="18" t="s">
        <x:v>42</x:v>
      </x:c>
      <x:c r="T86" s="18" t="s">
        <x:v>42</x:v>
      </x:c>
      <x:c r="U86" s="18">
        <x:v>300.39999999999998</x:v>
      </x:c>
      <x:c r="V86" s="18" t="s">
        <x:v>42</x:v>
      </x:c>
      <x:c r="W86" s="18" t="s">
        <x:v>42</x:v>
      </x:c>
      <x:c r="X86" s="18">
        <x:v>300.39999999999998</x:v>
      </x:c>
      <x:c r="Y86" s="25" t="s">
        <x:v>42</x:v>
      </x:c>
      <x:c r="Z86" s="18" t="s">
        <x:v>42</x:v>
      </x:c>
      <x:c r="AA86" s="18">
        <x:v>5.55</x:v>
      </x:c>
      <x:c r="AB86" s="18">
        <x:v>5.55</x:v>
      </x:c>
      <x:c r="AC86" s="18">
        <x:f t="shared" si="9"/>
        <x:v>1667.2199999999998</x:v>
      </x:c>
      <x:c r="AD86" s="61" t="s">
        <x:v>58</x:v>
      </x:c>
      <x:c r="AE86" s="156">
        <x:f t="shared" si="10"/>
        <x:v>1.9174434087882823</x:v>
      </x:c>
      <x:c r="AF86" s="156"/>
      <x:c r="AG86" s="156"/>
      <x:c r="AH86" s="13"/>
      <x:c r="AI86" s="13"/>
      <x:c r="AJ86" s="13"/>
      <x:c r="AK86" s="13"/>
      <x:c r="AL86" s="13"/>
      <x:c r="AM86" s="13"/>
      <x:c r="AN86" s="13"/>
      <x:c r="AO86" s="13"/>
    </x:row>
    <x:row r="87" spans="1:41" s="14" customFormat="1" ht="15" hidden="1" customHeight="1" x14ac:dyDescent="0.25">
      <x:c r="A87" s="82">
        <x:v>1</x:v>
      </x:c>
      <x:c r="B87" s="35" t="s">
        <x:v>46</x:v>
      </x:c>
      <x:c r="C87" s="102" t="s">
        <x:v>46</x:v>
      </x:c>
      <x:c r="D87" s="15" t="s">
        <x:v>75</x:v>
      </x:c>
      <x:c r="E87" s="15" t="s">
        <x:v>159</x:v>
      </x:c>
      <x:c r="F87" s="15" t="s">
        <x:v>52</x:v>
      </x:c>
      <x:c r="G87" s="15">
        <x:v>2017</x:v>
      </x:c>
      <x:c r="H87" s="15" t="s">
        <x:v>120</x:v>
      </x:c>
      <x:c r="I87" s="16">
        <x:v>42887</x:v>
      </x:c>
      <x:c r="J87" s="16" t="s">
        <x:v>165</x:v>
      </x:c>
      <x:c r="K87" s="17" t="s">
        <x:v>163</x:v>
      </x:c>
      <x:c r="L87" s="18">
        <x:v>135</x:v>
      </x:c>
      <x:c r="M87" s="25" t="s">
        <x:v>42</x:v>
      </x:c>
      <x:c r="N87" s="25" t="s">
        <x:v>42</x:v>
      </x:c>
      <x:c r="O87" s="18">
        <x:v>247</x:v>
      </x:c>
      <x:c r="P87" s="18">
        <x:f>'Auction Outcome'!O87-'Auction Outcome'!L87</x:f>
        <x:v>112</x:v>
      </x:c>
      <x:c r="Q87" s="18" t="s">
        <x:v>42</x:v>
      </x:c>
      <x:c r="R87" s="18" t="s">
        <x:v>42</x:v>
      </x:c>
      <x:c r="S87" s="18" t="s">
        <x:v>42</x:v>
      </x:c>
      <x:c r="T87" s="18" t="s">
        <x:v>42</x:v>
      </x:c>
      <x:c r="U87" s="18">
        <x:v>135.4</x:v>
      </x:c>
      <x:c r="V87" s="18" t="s">
        <x:v>42</x:v>
      </x:c>
      <x:c r="W87" s="18" t="s">
        <x:v>42</x:v>
      </x:c>
      <x:c r="X87" s="18">
        <x:v>135.4</x:v>
      </x:c>
      <x:c r="Y87" s="25" t="s">
        <x:v>42</x:v>
      </x:c>
      <x:c r="Z87" s="18" t="s">
        <x:v>42</x:v>
      </x:c>
      <x:c r="AA87" s="18">
        <x:v>6.59</x:v>
      </x:c>
      <x:c r="AB87" s="18">
        <x:v>6.59</x:v>
      </x:c>
      <x:c r="AC87" s="18">
        <x:f t="shared" si="9"/>
        <x:v>892.28600000000006</x:v>
      </x:c>
      <x:c r="AD87" s="61" t="s">
        <x:v>58</x:v>
      </x:c>
      <x:c r="AE87" s="156">
        <x:f t="shared" si="10"/>
        <x:v>1.8242245199409157</x:v>
      </x:c>
      <x:c r="AF87" s="156"/>
      <x:c r="AG87" s="156"/>
      <x:c r="AH87" s="13"/>
      <x:c r="AI87" s="13"/>
      <x:c r="AJ87" s="13"/>
      <x:c r="AK87" s="13"/>
      <x:c r="AL87" s="13"/>
      <x:c r="AM87" s="13"/>
      <x:c r="AN87" s="13"/>
      <x:c r="AO87" s="13"/>
    </x:row>
    <x:row r="88" spans="1:41" s="14" customFormat="1" ht="15" hidden="1" customHeight="1" x14ac:dyDescent="0.25">
      <x:c r="A88" s="82">
        <x:v>1</x:v>
      </x:c>
      <x:c r="B88" s="35" t="s">
        <x:v>46</x:v>
      </x:c>
      <x:c r="C88" s="102" t="s">
        <x:v>46</x:v>
      </x:c>
      <x:c r="D88" s="15" t="s">
        <x:v>75</x:v>
      </x:c>
      <x:c r="E88" s="15" t="s">
        <x:v>159</x:v>
      </x:c>
      <x:c r="F88" s="15" t="s">
        <x:v>52</x:v>
      </x:c>
      <x:c r="G88" s="15">
        <x:v>2017</x:v>
      </x:c>
      <x:c r="H88" s="15" t="s">
        <x:v>120</x:v>
      </x:c>
      <x:c r="I88" s="16">
        <x:v>42887</x:v>
      </x:c>
      <x:c r="J88" s="16" t="s">
        <x:v>165</x:v>
      </x:c>
      <x:c r="K88" s="17" t="s">
        <x:v>164</x:v>
      </x:c>
      <x:c r="L88" s="18">
        <x:v>65</x:v>
      </x:c>
      <x:c r="M88" s="25" t="s">
        <x:v>42</x:v>
      </x:c>
      <x:c r="N88" s="25" t="s">
        <x:v>42</x:v>
      </x:c>
      <x:c r="O88" s="18">
        <x:v>162</x:v>
      </x:c>
      <x:c r="P88" s="18">
        <x:f>'Auction Outcome'!O88-'Auction Outcome'!L88</x:f>
        <x:v>97</x:v>
      </x:c>
      <x:c r="Q88" s="18" t="s">
        <x:v>42</x:v>
      </x:c>
      <x:c r="R88" s="18" t="s">
        <x:v>42</x:v>
      </x:c>
      <x:c r="S88" s="18" t="s">
        <x:v>42</x:v>
      </x:c>
      <x:c r="T88" s="18" t="s">
        <x:v>42</x:v>
      </x:c>
      <x:c r="U88" s="18">
        <x:v>71.8</x:v>
      </x:c>
      <x:c r="V88" s="18" t="s">
        <x:v>42</x:v>
      </x:c>
      <x:c r="W88" s="18" t="s">
        <x:v>42</x:v>
      </x:c>
      <x:c r="X88" s="18">
        <x:v>71.8</x:v>
      </x:c>
      <x:c r="Y88" s="25" t="s">
        <x:v>42</x:v>
      </x:c>
      <x:c r="Z88" s="18" t="s">
        <x:v>42</x:v>
      </x:c>
      <x:c r="AA88" s="18">
        <x:v>9.51</x:v>
      </x:c>
      <x:c r="AB88" s="18">
        <x:v>9.51</x:v>
      </x:c>
      <x:c r="AC88" s="18">
        <x:f t="shared" si="9"/>
        <x:v>682.81799999999998</x:v>
      </x:c>
      <x:c r="AD88" s="61" t="s">
        <x:v>58</x:v>
      </x:c>
      <x:c r="AE88" s="156">
        <x:f t="shared" si="10"/>
        <x:v>2.2562674094707522</x:v>
      </x:c>
      <x:c r="AF88" s="156"/>
      <x:c r="AG88" s="156"/>
      <x:c r="AH88" s="13"/>
      <x:c r="AI88" s="13"/>
      <x:c r="AJ88" s="13"/>
      <x:c r="AK88" s="13"/>
      <x:c r="AL88" s="13"/>
      <x:c r="AM88" s="13"/>
      <x:c r="AN88" s="13"/>
      <x:c r="AO88" s="13"/>
    </x:row>
    <x:row r="89" spans="1:41" s="14" customFormat="1" ht="45" hidden="1" customHeight="1" x14ac:dyDescent="0.25">
      <x:c r="A89" s="82">
        <x:v>5</x:v>
      </x:c>
      <x:c r="B89" s="35" t="s">
        <x:v>135</x:v>
      </x:c>
      <x:c r="C89" s="102"/>
      <x:c r="D89" s="15" t="s">
        <x:v>75</x:v>
      </x:c>
      <x:c r="E89" s="15" t="s">
        <x:v>136</x:v>
      </x:c>
      <x:c r="F89" s="15" t="s">
        <x:v>52</x:v>
      </x:c>
      <x:c r="G89" s="15">
        <x:v>2017</x:v>
      </x:c>
      <x:c r="H89" s="15" t="s">
        <x:v>137</x:v>
      </x:c>
      <x:c r="I89" s="16">
        <x:v>42979</x:v>
      </x:c>
      <x:c r="J89" s="16" t="s">
        <x:v>166</x:v>
      </x:c>
      <x:c r="K89" s="17" t="s">
        <x:v>167</x:v>
      </x:c>
      <x:c r="L89" s="18">
        <x:v>50</x:v>
      </x:c>
      <x:c r="M89" s="18" t="s">
        <x:v>42</x:v>
      </x:c>
      <x:c r="N89" s="18" t="s">
        <x:v>42</x:v>
      </x:c>
      <x:c r="O89" s="18">
        <x:v>57.97</x:v>
      </x:c>
      <x:c r="P89" s="18">
        <x:f>'Auction Outcome'!O89-'Auction Outcome'!L89</x:f>
        <x:v>7.9699999999999989</x:v>
      </x:c>
      <x:c r="Q89" s="21" t="s">
        <x:v>42</x:v>
      </x:c>
      <x:c r="R89" s="18" t="s">
        <x:v>42</x:v>
      </x:c>
      <x:c r="S89" s="21" t="s">
        <x:v>42</x:v>
      </x:c>
      <x:c r="T89" s="18" t="s">
        <x:v>42</x:v>
      </x:c>
      <x:c r="U89" s="18">
        <x:v>51.27</x:v>
      </x:c>
      <x:c r="V89" s="21" t="s">
        <x:v>42</x:v>
      </x:c>
      <x:c r="W89" s="21" t="s">
        <x:v>42</x:v>
      </x:c>
      <x:c r="X89" s="21"/>
      <x:c r="Y89" s="21"/>
      <x:c r="Z89" s="21"/>
      <x:c r="AA89" s="18">
        <x:v>0.79</x:v>
      </x:c>
      <x:c r="AB89" s="18">
        <x:v>5.2853713470319734</x:v>
      </x:c>
      <x:c r="AC89" s="18">
        <x:f>U89*AB89</x:f>
        <x:v>270.98098896232932</x:v>
      </x:c>
      <x:c r="AD89" s="61" t="s">
        <x:v>58</x:v>
      </x:c>
      <x:c r="AE89" s="156">
        <x:f t="shared" si="10"/>
        <x:v>1.1306807099668421</x:v>
      </x:c>
      <x:c r="AF89" s="156"/>
      <x:c r="AG89" s="156"/>
      <x:c r="AH89" s="13"/>
      <x:c r="AI89" s="13"/>
      <x:c r="AJ89" s="13"/>
      <x:c r="AK89" s="13"/>
      <x:c r="AL89" s="13"/>
      <x:c r="AM89" s="13"/>
      <x:c r="AN89" s="13"/>
      <x:c r="AO89" s="13"/>
    </x:row>
    <x:row r="90" spans="1:41" s="23" customFormat="1" ht="15" hidden="1" customHeight="1" x14ac:dyDescent="0.25">
      <x:c r="A90" s="87" t="s">
        <x:v>42</x:v>
      </x:c>
      <x:c r="B90" s="102" t="s">
        <x:v>42</x:v>
      </x:c>
      <x:c r="C90" s="102" t="s">
        <x:v>46</x:v>
      </x:c>
      <x:c r="D90" s="103" t="s">
        <x:v>75</x:v>
      </x:c>
      <x:c r="E90" s="103" t="s">
        <x:v>136</x:v>
      </x:c>
      <x:c r="F90" s="103" t="s">
        <x:v>52</x:v>
      </x:c>
      <x:c r="G90" s="103">
        <x:v>2017</x:v>
      </x:c>
      <x:c r="H90" s="103" t="s">
        <x:v>137</x:v>
      </x:c>
      <x:c r="I90" s="20">
        <x:v>42979</x:v>
      </x:c>
      <x:c r="J90" s="20" t="s">
        <x:v>166</x:v>
      </x:c>
      <x:c r="K90" s="105" t="s">
        <x:v>67</x:v>
      </x:c>
      <x:c r="L90" s="21" t="s">
        <x:v>42</x:v>
      </x:c>
      <x:c r="M90" s="18" t="s">
        <x:v>42</x:v>
      </x:c>
      <x:c r="N90" s="18" t="s">
        <x:v>42</x:v>
      </x:c>
      <x:c r="O90" s="21" t="s">
        <x:v>168</x:v>
      </x:c>
      <x:c r="P90" s="18" t="s">
        <x:v>42</x:v>
      </x:c>
      <x:c r="Q90" s="21" t="s">
        <x:v>168</x:v>
      </x:c>
      <x:c r="R90" s="18" t="s">
        <x:v>42</x:v>
      </x:c>
      <x:c r="S90" s="21" t="s">
        <x:v>168</x:v>
      </x:c>
      <x:c r="T90" s="18" t="s">
        <x:v>42</x:v>
      </x:c>
      <x:c r="U90" s="21">
        <x:v>51.27</x:v>
      </x:c>
      <x:c r="V90" s="21" t="s">
        <x:v>42</x:v>
      </x:c>
      <x:c r="W90" s="21" t="s">
        <x:v>42</x:v>
      </x:c>
      <x:c r="X90" s="21"/>
      <x:c r="Y90" s="21"/>
      <x:c r="Z90" s="21"/>
      <x:c r="AA90" s="21">
        <x:v>0.79</x:v>
      </x:c>
      <x:c r="AB90" s="21">
        <x:v>5.2853713470319734</x:v>
      </x:c>
      <x:c r="AC90" s="18">
        <x:f>U90*AB90</x:f>
        <x:v>270.98098896232932</x:v>
      </x:c>
      <x:c r="AD90" s="46" t="s">
        <x:v>58</x:v>
      </x:c>
      <x:c r="AE90" s="156"/>
      <x:c r="AF90" s="156"/>
      <x:c r="AG90" s="156"/>
      <x:c r="AH90" s="22"/>
      <x:c r="AI90" s="22"/>
      <x:c r="AJ90" s="22"/>
      <x:c r="AK90" s="22"/>
      <x:c r="AL90" s="22"/>
      <x:c r="AM90" s="22"/>
      <x:c r="AN90" s="22"/>
      <x:c r="AO90" s="22"/>
    </x:row>
    <x:row r="91" spans="1:41" s="23" customFormat="1" ht="15" hidden="1" customHeight="1" x14ac:dyDescent="0.25">
      <x:c r="A91" s="87" t="s">
        <x:v>42</x:v>
      </x:c>
      <x:c r="B91" s="102" t="s">
        <x:v>42</x:v>
      </x:c>
      <x:c r="C91" s="102"/>
      <x:c r="D91" s="103" t="s">
        <x:v>75</x:v>
      </x:c>
      <x:c r="E91" s="103" t="s">
        <x:v>136</x:v>
      </x:c>
      <x:c r="F91" s="103" t="s">
        <x:v>52</x:v>
      </x:c>
      <x:c r="G91" s="103">
        <x:v>2017</x:v>
      </x:c>
      <x:c r="H91" s="103" t="s">
        <x:v>137</x:v>
      </x:c>
      <x:c r="I91" s="20">
        <x:v>42979</x:v>
      </x:c>
      <x:c r="J91" s="20" t="s">
        <x:v>166</x:v>
      </x:c>
      <x:c r="K91" s="105" t="s">
        <x:v>169</x:v>
      </x:c>
      <x:c r="L91" s="21" t="s">
        <x:v>42</x:v>
      </x:c>
      <x:c r="M91" s="18" t="s">
        <x:v>42</x:v>
      </x:c>
      <x:c r="N91" s="18" t="s">
        <x:v>42</x:v>
      </x:c>
      <x:c r="O91" s="21" t="s">
        <x:v>168</x:v>
      </x:c>
      <x:c r="P91" s="18" t="s">
        <x:v>42</x:v>
      </x:c>
      <x:c r="Q91" s="21" t="s">
        <x:v>168</x:v>
      </x:c>
      <x:c r="R91" s="18" t="s">
        <x:v>42</x:v>
      </x:c>
      <x:c r="S91" s="21" t="s">
        <x:v>168</x:v>
      </x:c>
      <x:c r="T91" s="18" t="s">
        <x:v>42</x:v>
      </x:c>
      <x:c r="U91" s="21">
        <x:v>0</x:v>
      </x:c>
      <x:c r="V91" s="21" t="s">
        <x:v>42</x:v>
      </x:c>
      <x:c r="W91" s="21" t="s">
        <x:v>42</x:v>
      </x:c>
      <x:c r="X91" s="21"/>
      <x:c r="Y91" s="21"/>
      <x:c r="Z91" s="21"/>
      <x:c r="AA91" s="21" t="s">
        <x:v>42</x:v>
      </x:c>
      <x:c r="AB91" s="21"/>
      <x:c r="AC91" s="21"/>
      <x:c r="AD91" s="46" t="s">
        <x:v>58</x:v>
      </x:c>
      <x:c r="AE91" s="156"/>
      <x:c r="AF91" s="156"/>
      <x:c r="AG91" s="156"/>
      <x:c r="AH91" s="22"/>
      <x:c r="AI91" s="22"/>
      <x:c r="AJ91" s="22"/>
      <x:c r="AK91" s="22"/>
      <x:c r="AL91" s="22"/>
      <x:c r="AM91" s="22"/>
      <x:c r="AN91" s="22"/>
      <x:c r="AO91" s="22"/>
    </x:row>
    <x:row r="92" spans="1:41" s="14" customFormat="1" ht="15" hidden="1" customHeight="1" x14ac:dyDescent="0.25">
      <x:c r="A92" s="82">
        <x:v>1</x:v>
      </x:c>
      <x:c r="B92" s="35" t="s">
        <x:v>46</x:v>
      </x:c>
      <x:c r="C92" s="102" t="s">
        <x:v>46</x:v>
      </x:c>
      <x:c r="D92" s="15" t="s">
        <x:v>75</x:v>
      </x:c>
      <x:c r="E92" s="19" t="s">
        <x:v>152</x:v>
      </x:c>
      <x:c r="F92" s="19" t="s">
        <x:v>52</x:v>
      </x:c>
      <x:c r="G92" s="15">
        <x:v>2017</x:v>
      </x:c>
      <x:c r="H92" s="15" t="s">
        <x:v>100</x:v>
      </x:c>
      <x:c r="I92" s="16">
        <x:v>43045</x:v>
      </x:c>
      <x:c r="J92" s="16" t="s">
        <x:v>170</x:v>
      </x:c>
      <x:c r="K92" s="17" t="s">
        <x:v>157</x:v>
      </x:c>
      <x:c r="L92" s="18">
        <x:v>75</x:v>
      </x:c>
      <x:c r="M92" s="25" t="s">
        <x:v>42</x:v>
      </x:c>
      <x:c r="N92" s="25" t="s">
        <x:v>42</x:v>
      </x:c>
      <x:c r="O92" s="18">
        <x:v>239</x:v>
      </x:c>
      <x:c r="P92" s="18">
        <x:f>'Auction Outcome'!O92-'Auction Outcome'!L92</x:f>
        <x:v>164</x:v>
      </x:c>
      <x:c r="Q92" s="18" t="s">
        <x:v>42</x:v>
      </x:c>
      <x:c r="R92" s="18" t="s">
        <x:v>42</x:v>
      </x:c>
      <x:c r="S92" s="18" t="s">
        <x:v>42</x:v>
      </x:c>
      <x:c r="T92" s="18" t="s">
        <x:v>42</x:v>
      </x:c>
      <x:c r="U92" s="18">
        <x:v>80.900000000000006</x:v>
      </x:c>
      <x:c r="V92" s="18" t="s">
        <x:v>42</x:v>
      </x:c>
      <x:c r="W92" s="18" t="s">
        <x:v>42</x:v>
      </x:c>
      <x:c r="X92" s="18">
        <x:v>80.900000000000006</x:v>
      </x:c>
      <x:c r="Y92" s="25" t="s">
        <x:v>42</x:v>
      </x:c>
      <x:c r="Z92" s="18" t="s">
        <x:v>42</x:v>
      </x:c>
      <x:c r="AA92" s="18">
        <x:v>8.9</x:v>
      </x:c>
      <x:c r="AB92" s="18">
        <x:v>8.9</x:v>
      </x:c>
      <x:c r="AC92" s="21">
        <x:f>U92*AA92</x:f>
        <x:v>720.0100000000001</x:v>
      </x:c>
      <x:c r="AD92" s="61" t="s">
        <x:v>58</x:v>
      </x:c>
      <x:c r="AE92" s="156">
        <x:f t="shared" si="10"/>
        <x:v>2.9542645241038317</x:v>
      </x:c>
      <x:c r="AF92" s="156"/>
      <x:c r="AG92" s="156"/>
      <x:c r="AH92" s="13"/>
      <x:c r="AI92" s="13"/>
      <x:c r="AJ92" s="13"/>
      <x:c r="AK92" s="13"/>
      <x:c r="AL92" s="13"/>
      <x:c r="AM92" s="13"/>
      <x:c r="AN92" s="13"/>
      <x:c r="AO92" s="13"/>
    </x:row>
    <x:row r="93" spans="1:41" s="14" customFormat="1" ht="15" hidden="1" customHeight="1" x14ac:dyDescent="0.25">
      <x:c r="A93" s="82">
        <x:v>1</x:v>
      </x:c>
      <x:c r="B93" s="35" t="s">
        <x:v>46</x:v>
      </x:c>
      <x:c r="C93" s="102" t="s">
        <x:v>46</x:v>
      </x:c>
      <x:c r="D93" s="15" t="s">
        <x:v>75</x:v>
      </x:c>
      <x:c r="E93" s="19" t="s">
        <x:v>152</x:v>
      </x:c>
      <x:c r="F93" s="19" t="s">
        <x:v>52</x:v>
      </x:c>
      <x:c r="G93" s="15">
        <x:v>2017</x:v>
      </x:c>
      <x:c r="H93" s="15" t="s">
        <x:v>120</x:v>
      </x:c>
      <x:c r="I93" s="16">
        <x:v>43045</x:v>
      </x:c>
      <x:c r="J93" s="16" t="s">
        <x:v>170</x:v>
      </x:c>
      <x:c r="K93" s="17" t="s">
        <x:v>158</x:v>
      </x:c>
      <x:c r="L93" s="18">
        <x:v>75</x:v>
      </x:c>
      <x:c r="M93" s="25" t="s">
        <x:v>42</x:v>
      </x:c>
      <x:c r="N93" s="25" t="s">
        <x:v>42</x:v>
      </x:c>
      <x:c r="O93" s="18">
        <x:v>333</x:v>
      </x:c>
      <x:c r="P93" s="18">
        <x:f>'Auction Outcome'!O93-'Auction Outcome'!L93</x:f>
        <x:v>258</x:v>
      </x:c>
      <x:c r="Q93" s="18" t="s">
        <x:v>42</x:v>
      </x:c>
      <x:c r="R93" s="18" t="s">
        <x:v>42</x:v>
      </x:c>
      <x:c r="S93" s="18" t="s">
        <x:v>42</x:v>
      </x:c>
      <x:c r="T93" s="18" t="s">
        <x:v>42</x:v>
      </x:c>
      <x:c r="U93" s="18">
        <x:v>78.099999999999994</x:v>
      </x:c>
      <x:c r="V93" s="18" t="s">
        <x:v>42</x:v>
      </x:c>
      <x:c r="W93" s="18" t="s">
        <x:v>42</x:v>
      </x:c>
      <x:c r="X93" s="18">
        <x:v>78.099999999999994</x:v>
      </x:c>
      <x:c r="Y93" s="25" t="s">
        <x:v>42</x:v>
      </x:c>
      <x:c r="Z93" s="18" t="s">
        <x:v>42</x:v>
      </x:c>
      <x:c r="AA93" s="18">
        <x:v>8.08</x:v>
      </x:c>
      <x:c r="AB93" s="18">
        <x:v>8.08</x:v>
      </x:c>
      <x:c r="AC93" s="21">
        <x:f>U93*AA93</x:f>
        <x:v>631.048</x:v>
      </x:c>
      <x:c r="AD93" s="61" t="s">
        <x:v>58</x:v>
      </x:c>
      <x:c r="AE93" s="156">
        <x:f t="shared" si="10"/>
        <x:v>4.2637644046094749</x:v>
      </x:c>
      <x:c r="AF93" s="156"/>
      <x:c r="AG93" s="156"/>
      <x:c r="AH93" s="13"/>
      <x:c r="AI93" s="13"/>
      <x:c r="AJ93" s="13"/>
      <x:c r="AK93" s="13"/>
      <x:c r="AL93" s="13"/>
      <x:c r="AM93" s="13"/>
      <x:c r="AN93" s="13"/>
      <x:c r="AO93" s="13"/>
    </x:row>
    <x:row r="94" spans="1:41" s="14" customFormat="1" ht="30" hidden="1" customHeight="1" x14ac:dyDescent="0.25">
      <x:c r="A94" s="82">
        <x:v>1</x:v>
      </x:c>
      <x:c r="B94" s="35" t="s">
        <x:v>46</x:v>
      </x:c>
      <x:c r="C94" s="102" t="s">
        <x:v>46</x:v>
      </x:c>
      <x:c r="D94" s="15" t="s">
        <x:v>75</x:v>
      </x:c>
      <x:c r="E94" s="19" t="s">
        <x:v>152</x:v>
      </x:c>
      <x:c r="F94" s="19" t="s">
        <x:v>52</x:v>
      </x:c>
      <x:c r="G94" s="15">
        <x:v>2018</x:v>
      </x:c>
      <x:c r="H94" s="15" t="s">
        <x:v>100</x:v>
      </x:c>
      <x:c r="I94" s="16">
        <x:v>43168</x:v>
      </x:c>
      <x:c r="J94" s="16" t="s">
        <x:v>171</x:v>
      </x:c>
      <x:c r="K94" s="17" t="s">
        <x:v>157</x:v>
      </x:c>
      <x:c r="L94" s="18">
        <x:v>100</x:v>
      </x:c>
      <x:c r="M94" s="25" t="s">
        <x:v>42</x:v>
      </x:c>
      <x:c r="N94" s="25" t="s">
        <x:v>42</x:v>
      </x:c>
      <x:c r="O94" s="18">
        <x:v>180</x:v>
      </x:c>
      <x:c r="P94" s="18">
        <x:f>'Auction Outcome'!O94-'Auction Outcome'!L94</x:f>
        <x:v>80</x:v>
      </x:c>
      <x:c r="Q94" s="18" t="s">
        <x:v>42</x:v>
      </x:c>
      <x:c r="R94" s="18" t="s">
        <x:v>42</x:v>
      </x:c>
      <x:c r="S94" s="18" t="s">
        <x:v>42</x:v>
      </x:c>
      <x:c r="T94" s="18" t="s">
        <x:v>42</x:v>
      </x:c>
      <x:c r="U94" s="18">
        <x:v>102</x:v>
      </x:c>
      <x:c r="V94" s="18" t="s">
        <x:v>42</x:v>
      </x:c>
      <x:c r="W94" s="18" t="s">
        <x:v>42</x:v>
      </x:c>
      <x:c r="X94" s="18">
        <x:v>102</x:v>
      </x:c>
      <x:c r="Y94" s="25" t="s">
        <x:v>42</x:v>
      </x:c>
      <x:c r="Z94" s="18" t="s">
        <x:v>42</x:v>
      </x:c>
      <x:c r="AA94" s="18">
        <x:v>8.5399999999999991</x:v>
      </x:c>
      <x:c r="AB94" s="18">
        <x:v>8.5399999999999991</x:v>
      </x:c>
      <x:c r="AC94" s="21">
        <x:f>U94*AA94</x:f>
        <x:v>871.07999999999993</x:v>
      </x:c>
      <x:c r="AD94" s="61" t="s">
        <x:v>58</x:v>
      </x:c>
      <x:c r="AE94" s="156">
        <x:f t="shared" si="10"/>
        <x:v>1.7647058823529411</x:v>
      </x:c>
      <x:c r="AF94" s="156"/>
      <x:c r="AG94" s="156"/>
      <x:c r="AH94" s="13"/>
      <x:c r="AI94" s="13"/>
      <x:c r="AJ94" s="13"/>
      <x:c r="AK94" s="13"/>
      <x:c r="AL94" s="13"/>
      <x:c r="AM94" s="13"/>
      <x:c r="AN94" s="13"/>
      <x:c r="AO94" s="13"/>
    </x:row>
    <x:row r="95" spans="1:41" s="14" customFormat="1" ht="45" hidden="1" customHeight="1" x14ac:dyDescent="0.25">
      <x:c r="A95" s="82">
        <x:v>5</x:v>
      </x:c>
      <x:c r="B95" s="35" t="s">
        <x:v>135</x:v>
      </x:c>
      <x:c r="C95" s="102"/>
      <x:c r="D95" s="15" t="s">
        <x:v>75</x:v>
      </x:c>
      <x:c r="E95" s="15" t="s">
        <x:v>136</x:v>
      </x:c>
      <x:c r="F95" s="15" t="s">
        <x:v>52</x:v>
      </x:c>
      <x:c r="G95" s="15">
        <x:v>2018</x:v>
      </x:c>
      <x:c r="H95" s="15" t="s">
        <x:v>137</x:v>
      </x:c>
      <x:c r="I95" s="16">
        <x:v>43101</x:v>
      </x:c>
      <x:c r="J95" s="16" t="s">
        <x:v>172</x:v>
      </x:c>
      <x:c r="K95" s="17" t="s">
        <x:v>167</x:v>
      </x:c>
      <x:c r="L95" s="18">
        <x:v>50</x:v>
      </x:c>
      <x:c r="M95" s="18" t="s">
        <x:v>42</x:v>
      </x:c>
      <x:c r="N95" s="18" t="s">
        <x:v>42</x:v>
      </x:c>
      <x:c r="O95" s="18">
        <x:v>24</x:v>
      </x:c>
      <x:c r="P95" s="18">
        <x:f>'Auction Outcome'!O95-'Auction Outcome'!L95</x:f>
        <x:v>-26</x:v>
      </x:c>
      <x:c r="Q95" s="18" t="s">
        <x:v>42</x:v>
      </x:c>
      <x:c r="R95" s="18" t="s">
        <x:v>42</x:v>
      </x:c>
      <x:c r="S95" s="18" t="s">
        <x:v>42</x:v>
      </x:c>
      <x:c r="T95" s="18" t="s">
        <x:v>42</x:v>
      </x:c>
      <x:c r="U95" s="18">
        <x:v>14.3</x:v>
      </x:c>
      <x:c r="V95" s="18" t="s">
        <x:v>42</x:v>
      </x:c>
      <x:c r="W95" s="18" t="s">
        <x:v>42</x:v>
      </x:c>
      <x:c r="X95" s="18"/>
      <x:c r="Y95" s="18"/>
      <x:c r="Z95" s="18"/>
      <x:c r="AA95" s="18">
        <x:v>4.2799999999999994</x:v>
      </x:c>
      <x:c r="AB95" s="18">
        <x:v>9.2998485159817506</x:v>
      </x:c>
      <x:c r="AC95" s="21">
        <x:f t="shared" ref="AC95:AC100" si="11">U95*AB95</x:f>
        <x:v>132.98783377853903</x:v>
      </x:c>
      <x:c r="AD95" s="61" t="s">
        <x:v>58</x:v>
      </x:c>
      <x:c r="AE95" s="156">
        <x:f t="shared" si="10"/>
        <x:v>1.6783216783216783</x:v>
      </x:c>
      <x:c r="AF95" s="156"/>
      <x:c r="AG95" s="156"/>
      <x:c r="AH95" s="13"/>
      <x:c r="AI95" s="13"/>
      <x:c r="AJ95" s="13"/>
      <x:c r="AK95" s="13"/>
      <x:c r="AL95" s="13"/>
      <x:c r="AM95" s="13"/>
      <x:c r="AN95" s="13"/>
      <x:c r="AO95" s="13"/>
    </x:row>
    <x:row r="96" spans="1:41" s="23" customFormat="1" ht="15" hidden="1" customHeight="1" x14ac:dyDescent="0.25">
      <x:c r="A96" s="87" t="s">
        <x:v>42</x:v>
      </x:c>
      <x:c r="B96" s="102" t="s">
        <x:v>42</x:v>
      </x:c>
      <x:c r="C96" s="102" t="s">
        <x:v>46</x:v>
      </x:c>
      <x:c r="D96" s="103" t="s">
        <x:v>75</x:v>
      </x:c>
      <x:c r="E96" s="103" t="s">
        <x:v>136</x:v>
      </x:c>
      <x:c r="F96" s="103" t="s">
        <x:v>52</x:v>
      </x:c>
      <x:c r="G96" s="103">
        <x:v>2018</x:v>
      </x:c>
      <x:c r="H96" s="103" t="s">
        <x:v>137</x:v>
      </x:c>
      <x:c r="I96" s="20">
        <x:v>43101</x:v>
      </x:c>
      <x:c r="J96" s="20" t="s">
        <x:v>172</x:v>
      </x:c>
      <x:c r="K96" s="105" t="s">
        <x:v>67</x:v>
      </x:c>
      <x:c r="L96" s="21" t="s">
        <x:v>42</x:v>
      </x:c>
      <x:c r="M96" s="18" t="s">
        <x:v>42</x:v>
      </x:c>
      <x:c r="N96" s="18" t="s">
        <x:v>42</x:v>
      </x:c>
      <x:c r="O96" s="21">
        <x:v>24</x:v>
      </x:c>
      <x:c r="P96" s="18" t="s">
        <x:v>42</x:v>
      </x:c>
      <x:c r="Q96" s="18" t="s">
        <x:v>42</x:v>
      </x:c>
      <x:c r="R96" s="18" t="s">
        <x:v>42</x:v>
      </x:c>
      <x:c r="S96" s="18" t="s">
        <x:v>42</x:v>
      </x:c>
      <x:c r="T96" s="18" t="s">
        <x:v>42</x:v>
      </x:c>
      <x:c r="U96" s="21">
        <x:v>14.3</x:v>
      </x:c>
      <x:c r="V96" s="18" t="s">
        <x:v>42</x:v>
      </x:c>
      <x:c r="W96" s="18" t="s">
        <x:v>42</x:v>
      </x:c>
      <x:c r="X96" s="18"/>
      <x:c r="Y96" s="18"/>
      <x:c r="Z96" s="18"/>
      <x:c r="AA96" s="21">
        <x:v>4.28</x:v>
      </x:c>
      <x:c r="AB96" s="21">
        <x:v>9.2998485159817506</x:v>
      </x:c>
      <x:c r="AC96" s="21">
        <x:f t="shared" si="11"/>
        <x:v>132.98783377853903</x:v>
      </x:c>
      <x:c r="AD96" s="46" t="s">
        <x:v>58</x:v>
      </x:c>
      <x:c r="AE96" s="156">
        <x:f t="shared" si="10"/>
        <x:v>1.6783216783216783</x:v>
      </x:c>
      <x:c r="AF96" s="156"/>
      <x:c r="AG96" s="156"/>
      <x:c r="AH96" s="22"/>
      <x:c r="AI96" s="22"/>
      <x:c r="AJ96" s="22"/>
      <x:c r="AK96" s="22"/>
      <x:c r="AL96" s="22"/>
      <x:c r="AM96" s="22"/>
      <x:c r="AN96" s="22"/>
      <x:c r="AO96" s="22"/>
    </x:row>
    <x:row r="97" spans="1:41" s="14" customFormat="1" ht="45" hidden="1" customHeight="1" x14ac:dyDescent="0.25">
      <x:c r="A97" s="82">
        <x:v>5</x:v>
      </x:c>
      <x:c r="B97" s="35" t="s">
        <x:v>135</x:v>
      </x:c>
      <x:c r="C97" s="102"/>
      <x:c r="D97" s="15" t="s">
        <x:v>75</x:v>
      </x:c>
      <x:c r="E97" s="15" t="s">
        <x:v>136</x:v>
      </x:c>
      <x:c r="F97" s="15" t="s">
        <x:v>52</x:v>
      </x:c>
      <x:c r="G97" s="15">
        <x:v>2018</x:v>
      </x:c>
      <x:c r="H97" s="15" t="s">
        <x:v>137</x:v>
      </x:c>
      <x:c r="I97" s="16">
        <x:v>43221</x:v>
      </x:c>
      <x:c r="J97" s="16" t="s">
        <x:v>173</x:v>
      </x:c>
      <x:c r="K97" s="17" t="s">
        <x:v>167</x:v>
      </x:c>
      <x:c r="L97" s="18">
        <x:v>50</x:v>
      </x:c>
      <x:c r="M97" s="18" t="s">
        <x:v>42</x:v>
      </x:c>
      <x:c r="N97" s="18" t="s">
        <x:v>42</x:v>
      </x:c>
      <x:c r="O97" s="18">
        <x:v>24.12</x:v>
      </x:c>
      <x:c r="P97" s="18">
        <x:f>'Auction Outcome'!O97-'Auction Outcome'!L97</x:f>
        <x:v>-25.88</x:v>
      </x:c>
      <x:c r="Q97" s="18" t="s">
        <x:v>42</x:v>
      </x:c>
      <x:c r="R97" s="18" t="s">
        <x:v>42</x:v>
      </x:c>
      <x:c r="S97" s="18" t="s">
        <x:v>42</x:v>
      </x:c>
      <x:c r="T97" s="18" t="s">
        <x:v>42</x:v>
      </x:c>
      <x:c r="U97" s="18">
        <x:v>4.5999999999999996</x:v>
      </x:c>
      <x:c r="V97" s="18" t="s">
        <x:v>42</x:v>
      </x:c>
      <x:c r="W97" s="18" t="s">
        <x:v>42</x:v>
      </x:c>
      <x:c r="X97" s="18"/>
      <x:c r="Y97" s="18"/>
      <x:c r="Z97" s="18"/>
      <x:c r="AA97" s="18">
        <x:v>1.8969999999999998</x:v>
      </x:c>
      <x:c r="AB97" s="18">
        <x:v>6.9168485159817497</x:v>
      </x:c>
      <x:c r="AC97" s="21">
        <x:f t="shared" si="11"/>
        <x:v>31.817503173516045</x:v>
      </x:c>
      <x:c r="AD97" s="61" t="s">
        <x:v>58</x:v>
      </x:c>
      <x:c r="AE97" s="156">
        <x:f t="shared" si="10"/>
        <x:v>5.2434782608695656</x:v>
      </x:c>
      <x:c r="AF97" s="156"/>
      <x:c r="AG97" s="156"/>
      <x:c r="AH97" s="13"/>
      <x:c r="AI97" s="13"/>
      <x:c r="AJ97" s="13"/>
      <x:c r="AK97" s="13"/>
      <x:c r="AL97" s="13"/>
      <x:c r="AM97" s="13"/>
      <x:c r="AN97" s="13"/>
      <x:c r="AO97" s="13"/>
    </x:row>
    <x:row r="98" spans="1:41" s="23" customFormat="1" ht="15" hidden="1" customHeight="1" x14ac:dyDescent="0.25">
      <x:c r="A98" s="87" t="s">
        <x:v>42</x:v>
      </x:c>
      <x:c r="B98" s="102" t="s">
        <x:v>42</x:v>
      </x:c>
      <x:c r="C98" s="102" t="s">
        <x:v>46</x:v>
      </x:c>
      <x:c r="D98" s="103" t="s">
        <x:v>75</x:v>
      </x:c>
      <x:c r="E98" s="103" t="s">
        <x:v>136</x:v>
      </x:c>
      <x:c r="F98" s="103" t="s">
        <x:v>52</x:v>
      </x:c>
      <x:c r="G98" s="103">
        <x:v>2018</x:v>
      </x:c>
      <x:c r="H98" s="103" t="s">
        <x:v>137</x:v>
      </x:c>
      <x:c r="I98" s="20">
        <x:v>43221</x:v>
      </x:c>
      <x:c r="J98" s="20" t="s">
        <x:v>173</x:v>
      </x:c>
      <x:c r="K98" s="105" t="s">
        <x:v>67</x:v>
      </x:c>
      <x:c r="L98" s="21" t="s">
        <x:v>42</x:v>
      </x:c>
      <x:c r="M98" s="18" t="s">
        <x:v>42</x:v>
      </x:c>
      <x:c r="N98" s="18" t="s">
        <x:v>42</x:v>
      </x:c>
      <x:c r="O98" s="21">
        <x:v>24.12</x:v>
      </x:c>
      <x:c r="P98" s="18" t="s">
        <x:v>42</x:v>
      </x:c>
      <x:c r="Q98" s="18" t="s">
        <x:v>42</x:v>
      </x:c>
      <x:c r="R98" s="18" t="s">
        <x:v>42</x:v>
      </x:c>
      <x:c r="S98" s="18" t="s">
        <x:v>42</x:v>
      </x:c>
      <x:c r="T98" s="18" t="s">
        <x:v>42</x:v>
      </x:c>
      <x:c r="U98" s="21">
        <x:v>4.5999999999999996</x:v>
      </x:c>
      <x:c r="V98" s="18" t="s">
        <x:v>42</x:v>
      </x:c>
      <x:c r="W98" s="18" t="s">
        <x:v>42</x:v>
      </x:c>
      <x:c r="X98" s="18"/>
      <x:c r="Y98" s="18"/>
      <x:c r="Z98" s="18"/>
      <x:c r="AA98" s="21">
        <x:v>1.8969999999999998</x:v>
      </x:c>
      <x:c r="AB98" s="21">
        <x:v>6.9168485159817497</x:v>
      </x:c>
      <x:c r="AC98" s="21">
        <x:f t="shared" si="11"/>
        <x:v>31.817503173516045</x:v>
      </x:c>
      <x:c r="AD98" s="46" t="s">
        <x:v>58</x:v>
      </x:c>
      <x:c r="AE98" s="156">
        <x:f t="shared" si="10"/>
        <x:v>5.2434782608695656</x:v>
      </x:c>
      <x:c r="AF98" s="156"/>
      <x:c r="AG98" s="156"/>
      <x:c r="AH98" s="22"/>
      <x:c r="AI98" s="22"/>
      <x:c r="AJ98" s="22"/>
      <x:c r="AK98" s="22"/>
      <x:c r="AL98" s="22"/>
      <x:c r="AM98" s="22"/>
      <x:c r="AN98" s="22"/>
      <x:c r="AO98" s="22"/>
    </x:row>
    <x:row r="99" spans="1:41" s="14" customFormat="1" ht="45" hidden="1" customHeight="1" x14ac:dyDescent="0.25">
      <x:c r="A99" s="82">
        <x:v>5</x:v>
      </x:c>
      <x:c r="B99" s="35" t="s">
        <x:v>135</x:v>
      </x:c>
      <x:c r="C99" s="102"/>
      <x:c r="D99" s="15" t="s">
        <x:v>75</x:v>
      </x:c>
      <x:c r="E99" s="15" t="s">
        <x:v>136</x:v>
      </x:c>
      <x:c r="F99" s="15" t="s">
        <x:v>52</x:v>
      </x:c>
      <x:c r="G99" s="15">
        <x:v>2018</x:v>
      </x:c>
      <x:c r="H99" s="15" t="s">
        <x:v>137</x:v>
      </x:c>
      <x:c r="I99" s="16">
        <x:v>43344</x:v>
      </x:c>
      <x:c r="J99" s="16" t="s">
        <x:v>174</x:v>
      </x:c>
      <x:c r="K99" s="17" t="s">
        <x:v>167</x:v>
      </x:c>
      <x:c r="L99" s="18">
        <x:v>50</x:v>
      </x:c>
      <x:c r="M99" s="18" t="s">
        <x:v>42</x:v>
      </x:c>
      <x:c r="N99" s="18" t="s">
        <x:v>42</x:v>
      </x:c>
      <x:c r="O99" s="18">
        <x:v>16.3</x:v>
      </x:c>
      <x:c r="P99" s="18">
        <x:f>'Auction Outcome'!O99-'Auction Outcome'!L99</x:f>
        <x:v>-33.700000000000003</x:v>
      </x:c>
      <x:c r="Q99" s="18" t="s">
        <x:v>42</x:v>
      </x:c>
      <x:c r="R99" s="18" t="s">
        <x:v>42</x:v>
      </x:c>
      <x:c r="S99" s="18" t="s">
        <x:v>42</x:v>
      </x:c>
      <x:c r="T99" s="18" t="s">
        <x:v>42</x:v>
      </x:c>
      <x:c r="U99" s="18">
        <x:v>13.3</x:v>
      </x:c>
      <x:c r="V99" s="18" t="s">
        <x:v>42</x:v>
      </x:c>
      <x:c r="W99" s="18" t="s">
        <x:v>42</x:v>
      </x:c>
      <x:c r="X99" s="18"/>
      <x:c r="Y99" s="18"/>
      <x:c r="Z99" s="18"/>
      <x:c r="AA99" s="18">
        <x:v>2.48</x:v>
      </x:c>
      <x:c r="AB99" s="18">
        <x:v>7.4998485159817498</x:v>
      </x:c>
      <x:c r="AC99" s="21">
        <x:f t="shared" si="11"/>
        <x:v>99.747985262557279</x:v>
      </x:c>
      <x:c r="AD99" s="61" t="s">
        <x:v>58</x:v>
      </x:c>
      <x:c r="AE99" s="156">
        <x:f t="shared" si="10"/>
        <x:v>1.2255639097744362</x:v>
      </x:c>
      <x:c r="AF99" s="156"/>
      <x:c r="AG99" s="156"/>
      <x:c r="AH99" s="13"/>
      <x:c r="AI99" s="13"/>
      <x:c r="AJ99" s="13"/>
      <x:c r="AK99" s="13"/>
      <x:c r="AL99" s="13"/>
      <x:c r="AM99" s="13"/>
      <x:c r="AN99" s="13"/>
      <x:c r="AO99" s="13"/>
    </x:row>
    <x:row r="100" spans="1:41" s="23" customFormat="1" ht="15" hidden="1" customHeight="1" x14ac:dyDescent="0.25">
      <x:c r="A100" s="87" t="s">
        <x:v>42</x:v>
      </x:c>
      <x:c r="B100" s="102" t="s">
        <x:v>42</x:v>
      </x:c>
      <x:c r="C100" s="102" t="s">
        <x:v>46</x:v>
      </x:c>
      <x:c r="D100" s="103" t="s">
        <x:v>75</x:v>
      </x:c>
      <x:c r="E100" s="103" t="s">
        <x:v>136</x:v>
      </x:c>
      <x:c r="F100" s="103" t="s">
        <x:v>52</x:v>
      </x:c>
      <x:c r="G100" s="103">
        <x:v>2018</x:v>
      </x:c>
      <x:c r="H100" s="103" t="s">
        <x:v>137</x:v>
      </x:c>
      <x:c r="I100" s="20">
        <x:v>43344</x:v>
      </x:c>
      <x:c r="J100" s="20" t="s">
        <x:v>174</x:v>
      </x:c>
      <x:c r="K100" s="105" t="s">
        <x:v>67</x:v>
      </x:c>
      <x:c r="L100" s="21" t="s">
        <x:v>42</x:v>
      </x:c>
      <x:c r="M100" s="18" t="s">
        <x:v>42</x:v>
      </x:c>
      <x:c r="N100" s="18" t="s">
        <x:v>42</x:v>
      </x:c>
      <x:c r="O100" s="21">
        <x:v>16.3</x:v>
      </x:c>
      <x:c r="P100" s="18" t="s">
        <x:v>42</x:v>
      </x:c>
      <x:c r="Q100" s="18" t="s">
        <x:v>42</x:v>
      </x:c>
      <x:c r="R100" s="18" t="s">
        <x:v>42</x:v>
      </x:c>
      <x:c r="S100" s="18" t="s">
        <x:v>42</x:v>
      </x:c>
      <x:c r="T100" s="18" t="s">
        <x:v>42</x:v>
      </x:c>
      <x:c r="U100" s="21">
        <x:v>13.3</x:v>
      </x:c>
      <x:c r="V100" s="18" t="s">
        <x:v>42</x:v>
      </x:c>
      <x:c r="W100" s="18" t="s">
        <x:v>42</x:v>
      </x:c>
      <x:c r="X100" s="18"/>
      <x:c r="Y100" s="18"/>
      <x:c r="Z100" s="18"/>
      <x:c r="AA100" s="21">
        <x:v>2.48</x:v>
      </x:c>
      <x:c r="AB100" s="21">
        <x:v>7.4998485159817498</x:v>
      </x:c>
      <x:c r="AC100" s="21">
        <x:f t="shared" si="11"/>
        <x:v>99.747985262557279</x:v>
      </x:c>
      <x:c r="AD100" s="46" t="s">
        <x:v>58</x:v>
      </x:c>
      <x:c r="AE100" s="156">
        <x:f t="shared" si="10"/>
        <x:v>1.2255639097744362</x:v>
      </x:c>
      <x:c r="AF100" s="156"/>
      <x:c r="AG100" s="156"/>
      <x:c r="AH100" s="22"/>
      <x:c r="AI100" s="22"/>
      <x:c r="AJ100" s="22"/>
      <x:c r="AK100" s="22"/>
      <x:c r="AL100" s="22"/>
      <x:c r="AM100" s="22"/>
      <x:c r="AN100" s="22"/>
      <x:c r="AO100" s="22"/>
    </x:row>
    <x:row r="101" spans="1:41" s="14" customFormat="1" ht="15" hidden="1" customHeight="1" x14ac:dyDescent="0.25">
      <x:c r="A101" s="82">
        <x:v>1</x:v>
      </x:c>
      <x:c r="B101" s="35" t="s">
        <x:v>46</x:v>
      </x:c>
      <x:c r="C101" s="102" t="s">
        <x:v>46</x:v>
      </x:c>
      <x:c r="D101" s="15" t="s">
        <x:v>75</x:v>
      </x:c>
      <x:c r="E101" s="15" t="s">
        <x:v>159</x:v>
      </x:c>
      <x:c r="F101" s="15" t="s">
        <x:v>52</x:v>
      </x:c>
      <x:c r="G101" s="15">
        <x:v>2018</x:v>
      </x:c>
      <x:c r="H101" s="15" t="s">
        <x:v>120</x:v>
      </x:c>
      <x:c r="I101" s="16">
        <x:v>43070</x:v>
      </x:c>
      <x:c r="J101" s="16" t="s">
        <x:v>175</x:v>
      </x:c>
      <x:c r="K101" s="17" t="s">
        <x:v>161</x:v>
      </x:c>
      <x:c r="L101" s="25" t="s">
        <x:v>42</x:v>
      </x:c>
      <x:c r="M101" s="18">
        <x:v>300</x:v>
      </x:c>
      <x:c r="N101" s="25" t="s">
        <x:v>42</x:v>
      </x:c>
      <x:c r="O101" s="25" t="s">
        <x:v>42</x:v>
      </x:c>
      <x:c r="P101" s="18" t="s">
        <x:v>42</x:v>
      </x:c>
      <x:c r="Q101" s="18">
        <x:v>710</x:v>
      </x:c>
      <x:c r="R101" s="18">
        <x:f t="shared" ref="R101:R136" si="12">Q101-M101</x:f>
        <x:v>410</x:v>
      </x:c>
      <x:c r="S101" s="25" t="s">
        <x:v>42</x:v>
      </x:c>
      <x:c r="T101" s="18" t="s">
        <x:v>42</x:v>
      </x:c>
      <x:c r="U101" s="25" t="s">
        <x:v>42</x:v>
      </x:c>
      <x:c r="V101" s="18">
        <x:v>306</x:v>
      </x:c>
      <x:c r="W101" s="25" t="s">
        <x:v>42</x:v>
      </x:c>
      <x:c r="X101" s="25" t="s">
        <x:v>42</x:v>
      </x:c>
      <x:c r="Y101" s="25" t="s">
        <x:v>42</x:v>
      </x:c>
      <x:c r="Z101" s="18">
        <x:v>306</x:v>
      </x:c>
      <x:c r="AA101" s="18">
        <x:v>5.53</x:v>
      </x:c>
      <x:c r="AB101" s="18">
        <x:v>5.53</x:v>
      </x:c>
      <x:c r="AC101" s="21">
        <x:f t="shared" ref="AC101:AC106" si="13">V101*AA101</x:f>
        <x:v>1692.18</x:v>
      </x:c>
      <x:c r="AD101" s="61" t="s">
        <x:v>58</x:v>
      </x:c>
      <x:c r="AE101" s="156"/>
      <x:c r="AF101" s="156">
        <x:f t="shared" ref="AF101:AF136" si="14">Q101/V101</x:f>
        <x:v>2.3202614379084969</x:v>
      </x:c>
      <x:c r="AG101" s="156"/>
      <x:c r="AH101" s="13"/>
      <x:c r="AI101" s="13"/>
      <x:c r="AJ101" s="13"/>
      <x:c r="AK101" s="13"/>
      <x:c r="AL101" s="13"/>
      <x:c r="AM101" s="13"/>
      <x:c r="AN101" s="13"/>
      <x:c r="AO101" s="13"/>
    </x:row>
    <x:row r="102" spans="1:41" s="14" customFormat="1" ht="15" hidden="1" customHeight="1" x14ac:dyDescent="0.25">
      <x:c r="A102" s="82">
        <x:v>1</x:v>
      </x:c>
      <x:c r="B102" s="35" t="s">
        <x:v>46</x:v>
      </x:c>
      <x:c r="C102" s="102" t="s">
        <x:v>46</x:v>
      </x:c>
      <x:c r="D102" s="15" t="s">
        <x:v>75</x:v>
      </x:c>
      <x:c r="E102" s="15" t="s">
        <x:v>159</x:v>
      </x:c>
      <x:c r="F102" s="15" t="s">
        <x:v>52</x:v>
      </x:c>
      <x:c r="G102" s="15">
        <x:v>2018</x:v>
      </x:c>
      <x:c r="H102" s="15" t="s">
        <x:v>120</x:v>
      </x:c>
      <x:c r="I102" s="16">
        <x:v>43070</x:v>
      </x:c>
      <x:c r="J102" s="16" t="s">
        <x:v>176</x:v>
      </x:c>
      <x:c r="K102" s="17" t="s">
        <x:v>163</x:v>
      </x:c>
      <x:c r="L102" s="25" t="s">
        <x:v>42</x:v>
      </x:c>
      <x:c r="M102" s="18">
        <x:v>135</x:v>
      </x:c>
      <x:c r="N102" s="25" t="s">
        <x:v>42</x:v>
      </x:c>
      <x:c r="O102" s="25" t="s">
        <x:v>42</x:v>
      </x:c>
      <x:c r="P102" s="18" t="s">
        <x:v>42</x:v>
      </x:c>
      <x:c r="Q102" s="18">
        <x:v>265</x:v>
      </x:c>
      <x:c r="R102" s="18">
        <x:f t="shared" si="12"/>
        <x:v>130</x:v>
      </x:c>
      <x:c r="S102" s="25" t="s">
        <x:v>42</x:v>
      </x:c>
      <x:c r="T102" s="18" t="s">
        <x:v>42</x:v>
      </x:c>
      <x:c r="U102" s="25" t="s">
        <x:v>42</x:v>
      </x:c>
      <x:c r="V102" s="18">
        <x:v>136</x:v>
      </x:c>
      <x:c r="W102" s="25" t="s">
        <x:v>42</x:v>
      </x:c>
      <x:c r="X102" s="25" t="s">
        <x:v>42</x:v>
      </x:c>
      <x:c r="Y102" s="25" t="s">
        <x:v>42</x:v>
      </x:c>
      <x:c r="Z102" s="18">
        <x:v>136</x:v>
      </x:c>
      <x:c r="AA102" s="18">
        <x:v>6.31</x:v>
      </x:c>
      <x:c r="AB102" s="18">
        <x:v>6.31</x:v>
      </x:c>
      <x:c r="AC102" s="21">
        <x:f t="shared" si="13"/>
        <x:v>858.16</x:v>
      </x:c>
      <x:c r="AD102" s="61" t="s">
        <x:v>58</x:v>
      </x:c>
      <x:c r="AE102" s="156"/>
      <x:c r="AF102" s="156">
        <x:f t="shared" si="14"/>
        <x:v>1.9485294117647058</x:v>
      </x:c>
      <x:c r="AG102" s="156"/>
      <x:c r="AH102" s="13"/>
      <x:c r="AI102" s="13"/>
      <x:c r="AJ102" s="13"/>
      <x:c r="AK102" s="13"/>
      <x:c r="AL102" s="13"/>
      <x:c r="AM102" s="13"/>
      <x:c r="AN102" s="13"/>
      <x:c r="AO102" s="13"/>
    </x:row>
    <x:row r="103" spans="1:41" s="14" customFormat="1" ht="15" hidden="1" customHeight="1" x14ac:dyDescent="0.25">
      <x:c r="A103" s="82">
        <x:v>1</x:v>
      </x:c>
      <x:c r="B103" s="35" t="s">
        <x:v>46</x:v>
      </x:c>
      <x:c r="C103" s="102" t="s">
        <x:v>46</x:v>
      </x:c>
      <x:c r="D103" s="15" t="s">
        <x:v>75</x:v>
      </x:c>
      <x:c r="E103" s="15" t="s">
        <x:v>159</x:v>
      </x:c>
      <x:c r="F103" s="15" t="s">
        <x:v>52</x:v>
      </x:c>
      <x:c r="G103" s="15">
        <x:v>2018</x:v>
      </x:c>
      <x:c r="H103" s="15" t="s">
        <x:v>120</x:v>
      </x:c>
      <x:c r="I103" s="16">
        <x:v>43070</x:v>
      </x:c>
      <x:c r="J103" s="16" t="s">
        <x:v>175</x:v>
      </x:c>
      <x:c r="K103" s="17" t="s">
        <x:v>164</x:v>
      </x:c>
      <x:c r="L103" s="25" t="s">
        <x:v>42</x:v>
      </x:c>
      <x:c r="M103" s="18">
        <x:v>65</x:v>
      </x:c>
      <x:c r="N103" s="25" t="s">
        <x:v>42</x:v>
      </x:c>
      <x:c r="O103" s="25" t="s">
        <x:v>42</x:v>
      </x:c>
      <x:c r="P103" s="18" t="s">
        <x:v>42</x:v>
      </x:c>
      <x:c r="Q103" s="18">
        <x:v>111</x:v>
      </x:c>
      <x:c r="R103" s="18">
        <x:f t="shared" si="12"/>
        <x:v>46</x:v>
      </x:c>
      <x:c r="S103" s="25" t="s">
        <x:v>42</x:v>
      </x:c>
      <x:c r="T103" s="18" t="s">
        <x:v>42</x:v>
      </x:c>
      <x:c r="U103" s="25" t="s">
        <x:v>42</x:v>
      </x:c>
      <x:c r="V103" s="18">
        <x:v>65</x:v>
      </x:c>
      <x:c r="W103" s="25" t="s">
        <x:v>42</x:v>
      </x:c>
      <x:c r="X103" s="25" t="s">
        <x:v>42</x:v>
      </x:c>
      <x:c r="Y103" s="25" t="s">
        <x:v>42</x:v>
      </x:c>
      <x:c r="Z103" s="18">
        <x:v>65</x:v>
      </x:c>
      <x:c r="AA103" s="18">
        <x:v>8.7799999999999994</x:v>
      </x:c>
      <x:c r="AB103" s="18">
        <x:v>8.7799999999999994</x:v>
      </x:c>
      <x:c r="AC103" s="21">
        <x:f t="shared" si="13"/>
        <x:v>570.69999999999993</x:v>
      </x:c>
      <x:c r="AD103" s="61" t="s">
        <x:v>58</x:v>
      </x:c>
      <x:c r="AE103" s="156"/>
      <x:c r="AF103" s="156">
        <x:f t="shared" si="14"/>
        <x:v>1.7076923076923076</x:v>
      </x:c>
      <x:c r="AG103" s="156"/>
      <x:c r="AH103" s="13"/>
      <x:c r="AI103" s="13"/>
      <x:c r="AJ103" s="13"/>
      <x:c r="AK103" s="13"/>
      <x:c r="AL103" s="13"/>
      <x:c r="AM103" s="13"/>
      <x:c r="AN103" s="13"/>
      <x:c r="AO103" s="13"/>
    </x:row>
    <x:row r="104" spans="1:41" s="14" customFormat="1" ht="15" hidden="1" customHeight="1" x14ac:dyDescent="0.25">
      <x:c r="A104" s="82">
        <x:v>1</x:v>
      </x:c>
      <x:c r="B104" s="35" t="s">
        <x:v>46</x:v>
      </x:c>
      <x:c r="C104" s="102" t="s">
        <x:v>46</x:v>
      </x:c>
      <x:c r="D104" s="15" t="s">
        <x:v>75</x:v>
      </x:c>
      <x:c r="E104" s="15" t="s">
        <x:v>159</x:v>
      </x:c>
      <x:c r="F104" s="15" t="s">
        <x:v>52</x:v>
      </x:c>
      <x:c r="G104" s="15">
        <x:v>2018</x:v>
      </x:c>
      <x:c r="H104" s="15" t="s">
        <x:v>120</x:v>
      </x:c>
      <x:c r="I104" s="16">
        <x:v>43252</x:v>
      </x:c>
      <x:c r="J104" s="16" t="s">
        <x:v>177</x:v>
      </x:c>
      <x:c r="K104" s="17" t="s">
        <x:v>161</x:v>
      </x:c>
      <x:c r="L104" s="25" t="s">
        <x:v>42</x:v>
      </x:c>
      <x:c r="M104" s="18">
        <x:v>450</x:v>
      </x:c>
      <x:c r="N104" s="25" t="s">
        <x:v>42</x:v>
      </x:c>
      <x:c r="O104" s="25" t="s">
        <x:v>42</x:v>
      </x:c>
      <x:c r="P104" s="18" t="s">
        <x:v>42</x:v>
      </x:c>
      <x:c r="Q104" s="18">
        <x:v>629</x:v>
      </x:c>
      <x:c r="R104" s="18">
        <x:f t="shared" si="12"/>
        <x:v>179</x:v>
      </x:c>
      <x:c r="S104" s="25" t="s">
        <x:v>42</x:v>
      </x:c>
      <x:c r="T104" s="18" t="s">
        <x:v>42</x:v>
      </x:c>
      <x:c r="U104" s="25" t="s">
        <x:v>42</x:v>
      </x:c>
      <x:c r="V104" s="18">
        <x:v>454</x:v>
      </x:c>
      <x:c r="W104" s="25" t="s">
        <x:v>42</x:v>
      </x:c>
      <x:c r="X104" s="25" t="s">
        <x:v>42</x:v>
      </x:c>
      <x:c r="Y104" s="25" t="s">
        <x:v>42</x:v>
      </x:c>
      <x:c r="Z104" s="18">
        <x:v>454</x:v>
      </x:c>
      <x:c r="AA104" s="18">
        <x:v>5.21</x:v>
      </x:c>
      <x:c r="AB104" s="18">
        <x:v>5.21</x:v>
      </x:c>
      <x:c r="AC104" s="21">
        <x:f t="shared" si="13"/>
        <x:v>2365.34</x:v>
      </x:c>
      <x:c r="AD104" s="61" t="s">
        <x:v>58</x:v>
      </x:c>
      <x:c r="AE104" s="156"/>
      <x:c r="AF104" s="156">
        <x:f t="shared" si="14"/>
        <x:v>1.3854625550660793</x:v>
      </x:c>
      <x:c r="AG104" s="156"/>
      <x:c r="AH104" s="13"/>
      <x:c r="AI104" s="13"/>
      <x:c r="AJ104" s="13"/>
      <x:c r="AK104" s="13"/>
      <x:c r="AL104" s="13"/>
      <x:c r="AM104" s="13"/>
      <x:c r="AN104" s="13"/>
      <x:c r="AO104" s="13"/>
    </x:row>
    <x:row r="105" spans="1:41" s="14" customFormat="1" ht="15" hidden="1" customHeight="1" x14ac:dyDescent="0.25">
      <x:c r="A105" s="82">
        <x:v>1</x:v>
      </x:c>
      <x:c r="B105" s="35" t="s">
        <x:v>46</x:v>
      </x:c>
      <x:c r="C105" s="102" t="s">
        <x:v>46</x:v>
      </x:c>
      <x:c r="D105" s="15" t="s">
        <x:v>75</x:v>
      </x:c>
      <x:c r="E105" s="15" t="s">
        <x:v>159</x:v>
      </x:c>
      <x:c r="F105" s="15" t="s">
        <x:v>52</x:v>
      </x:c>
      <x:c r="G105" s="15">
        <x:v>2018</x:v>
      </x:c>
      <x:c r="H105" s="15" t="s">
        <x:v>120</x:v>
      </x:c>
      <x:c r="I105" s="16">
        <x:v>43252</x:v>
      </x:c>
      <x:c r="J105" s="16" t="s">
        <x:v>177</x:v>
      </x:c>
      <x:c r="K105" s="17" t="s">
        <x:v>163</x:v>
      </x:c>
      <x:c r="L105" s="25" t="s">
        <x:v>42</x:v>
      </x:c>
      <x:c r="M105" s="18">
        <x:v>200</x:v>
      </x:c>
      <x:c r="N105" s="25" t="s">
        <x:v>42</x:v>
      </x:c>
      <x:c r="O105" s="25" t="s">
        <x:v>42</x:v>
      </x:c>
      <x:c r="P105" s="18" t="s">
        <x:v>42</x:v>
      </x:c>
      <x:c r="Q105" s="18">
        <x:v>281</x:v>
      </x:c>
      <x:c r="R105" s="18">
        <x:f t="shared" si="12"/>
        <x:v>81</x:v>
      </x:c>
      <x:c r="S105" s="25" t="s">
        <x:v>42</x:v>
      </x:c>
      <x:c r="T105" s="18" t="s">
        <x:v>42</x:v>
      </x:c>
      <x:c r="U105" s="25" t="s">
        <x:v>42</x:v>
      </x:c>
      <x:c r="V105" s="18">
        <x:v>203</x:v>
      </x:c>
      <x:c r="W105" s="25" t="s">
        <x:v>42</x:v>
      </x:c>
      <x:c r="X105" s="25" t="s">
        <x:v>42</x:v>
      </x:c>
      <x:c r="Y105" s="25" t="s">
        <x:v>42</x:v>
      </x:c>
      <x:c r="Z105" s="18">
        <x:v>203</x:v>
      </x:c>
      <x:c r="AA105" s="18">
        <x:v>6.27</x:v>
      </x:c>
      <x:c r="AB105" s="18">
        <x:v>6.27</x:v>
      </x:c>
      <x:c r="AC105" s="21">
        <x:f t="shared" si="13"/>
        <x:v>1272.81</x:v>
      </x:c>
      <x:c r="AD105" s="61" t="s">
        <x:v>58</x:v>
      </x:c>
      <x:c r="AE105" s="156"/>
      <x:c r="AF105" s="156">
        <x:f t="shared" si="14"/>
        <x:v>1.3842364532019704</x:v>
      </x:c>
      <x:c r="AG105" s="156"/>
      <x:c r="AH105" s="13"/>
      <x:c r="AI105" s="13"/>
      <x:c r="AJ105" s="13"/>
      <x:c r="AK105" s="13"/>
      <x:c r="AL105" s="13"/>
      <x:c r="AM105" s="13"/>
      <x:c r="AN105" s="13"/>
      <x:c r="AO105" s="13"/>
    </x:row>
    <x:row r="106" spans="1:41" s="14" customFormat="1" ht="15" hidden="1" customHeight="1" x14ac:dyDescent="0.25">
      <x:c r="A106" s="82">
        <x:v>1</x:v>
      </x:c>
      <x:c r="B106" s="35" t="s">
        <x:v>46</x:v>
      </x:c>
      <x:c r="C106" s="102" t="s">
        <x:v>46</x:v>
      </x:c>
      <x:c r="D106" s="15" t="s">
        <x:v>75</x:v>
      </x:c>
      <x:c r="E106" s="15" t="s">
        <x:v>159</x:v>
      </x:c>
      <x:c r="F106" s="15" t="s">
        <x:v>52</x:v>
      </x:c>
      <x:c r="G106" s="15">
        <x:v>2018</x:v>
      </x:c>
      <x:c r="H106" s="15" t="s">
        <x:v>120</x:v>
      </x:c>
      <x:c r="I106" s="16">
        <x:v>43252</x:v>
      </x:c>
      <x:c r="J106" s="16" t="s">
        <x:v>177</x:v>
      </x:c>
      <x:c r="K106" s="17" t="s">
        <x:v>164</x:v>
      </x:c>
      <x:c r="L106" s="25" t="s">
        <x:v>42</x:v>
      </x:c>
      <x:c r="M106" s="18">
        <x:v>70</x:v>
      </x:c>
      <x:c r="N106" s="25" t="s">
        <x:v>42</x:v>
      </x:c>
      <x:c r="O106" s="25" t="s">
        <x:v>42</x:v>
      </x:c>
      <x:c r="P106" s="18" t="s">
        <x:v>42</x:v>
      </x:c>
      <x:c r="Q106" s="18">
        <x:v>84</x:v>
      </x:c>
      <x:c r="R106" s="18">
        <x:f t="shared" si="12"/>
        <x:v>14</x:v>
      </x:c>
      <x:c r="S106" s="25" t="s">
        <x:v>42</x:v>
      </x:c>
      <x:c r="T106" s="18" t="s">
        <x:v>42</x:v>
      </x:c>
      <x:c r="U106" s="25" t="s">
        <x:v>42</x:v>
      </x:c>
      <x:c r="V106" s="18">
        <x:v>71</x:v>
      </x:c>
      <x:c r="W106" s="25" t="s">
        <x:v>42</x:v>
      </x:c>
      <x:c r="X106" s="25" t="s">
        <x:v>42</x:v>
      </x:c>
      <x:c r="Y106" s="25" t="s">
        <x:v>42</x:v>
      </x:c>
      <x:c r="Z106" s="18">
        <x:v>71</x:v>
      </x:c>
      <x:c r="AA106" s="18">
        <x:v>8.3800000000000008</x:v>
      </x:c>
      <x:c r="AB106" s="18">
        <x:v>8.3800000000000008</x:v>
      </x:c>
      <x:c r="AC106" s="21">
        <x:f t="shared" si="13"/>
        <x:v>594.98</x:v>
      </x:c>
      <x:c r="AD106" s="61" t="s">
        <x:v>58</x:v>
      </x:c>
      <x:c r="AE106" s="156"/>
      <x:c r="AF106" s="156">
        <x:f t="shared" si="14"/>
        <x:v>1.1830985915492958</x:v>
      </x:c>
      <x:c r="AG106" s="156"/>
      <x:c r="AH106" s="13"/>
      <x:c r="AI106" s="13"/>
      <x:c r="AJ106" s="13"/>
      <x:c r="AK106" s="13"/>
      <x:c r="AL106" s="13"/>
      <x:c r="AM106" s="13"/>
      <x:c r="AN106" s="13"/>
      <x:c r="AO106" s="13"/>
    </x:row>
    <x:row r="107" spans="1:41" s="14" customFormat="1" ht="30" hidden="1" customHeight="1" x14ac:dyDescent="0.25">
      <x:c r="A107" s="82">
        <x:v>1</x:v>
      </x:c>
      <x:c r="B107" s="35" t="s">
        <x:v>46</x:v>
      </x:c>
      <x:c r="C107" s="102" t="s">
        <x:v>46</x:v>
      </x:c>
      <x:c r="D107" s="15" t="s">
        <x:v>75</x:v>
      </x:c>
      <x:c r="E107" s="19" t="s">
        <x:v>152</x:v>
      </x:c>
      <x:c r="F107" s="19" t="s">
        <x:v>52</x:v>
      </x:c>
      <x:c r="G107" s="15">
        <x:v>2018</x:v>
      </x:c>
      <x:c r="H107" s="15" t="s">
        <x:v>120</x:v>
      </x:c>
      <x:c r="I107" s="16">
        <x:v>43168</x:v>
      </x:c>
      <x:c r="J107" s="16" t="s">
        <x:v>171</x:v>
      </x:c>
      <x:c r="K107" s="17" t="s">
        <x:v>158</x:v>
      </x:c>
      <x:c r="L107" s="18">
        <x:v>100</x:v>
      </x:c>
      <x:c r="M107" s="25" t="s">
        <x:v>42</x:v>
      </x:c>
      <x:c r="N107" s="25" t="s">
        <x:v>42</x:v>
      </x:c>
      <x:c r="O107" s="18">
        <x:v>227</x:v>
      </x:c>
      <x:c r="P107" s="18">
        <x:f>'Auction Outcome'!O107-'Auction Outcome'!L107</x:f>
        <x:v>127</x:v>
      </x:c>
      <x:c r="Q107" s="18" t="s">
        <x:v>42</x:v>
      </x:c>
      <x:c r="R107" s="18" t="s">
        <x:v>42</x:v>
      </x:c>
      <x:c r="S107" s="18" t="s">
        <x:v>42</x:v>
      </x:c>
      <x:c r="T107" s="18" t="s">
        <x:v>42</x:v>
      </x:c>
      <x:c r="U107" s="18">
        <x:v>101.1</x:v>
      </x:c>
      <x:c r="V107" s="18" t="s">
        <x:v>42</x:v>
      </x:c>
      <x:c r="W107" s="18" t="s">
        <x:v>42</x:v>
      </x:c>
      <x:c r="X107" s="18">
        <x:v>101.1</x:v>
      </x:c>
      <x:c r="Y107" s="25" t="s">
        <x:v>42</x:v>
      </x:c>
      <x:c r="Z107" s="18" t="s">
        <x:v>42</x:v>
      </x:c>
      <x:c r="AA107" s="18">
        <x:v>7.62</x:v>
      </x:c>
      <x:c r="AB107" s="18">
        <x:v>7.62</x:v>
      </x:c>
      <x:c r="AC107" s="21">
        <x:f t="shared" ref="AC107:AC117" si="15">U107*AA107</x:f>
        <x:v>770.38199999999995</x:v>
      </x:c>
      <x:c r="AD107" s="61" t="s">
        <x:v>58</x:v>
      </x:c>
      <x:c r="AE107" s="156">
        <x:f t="shared" si="10"/>
        <x:v>2.2453016815034621</x:v>
      </x:c>
      <x:c r="AF107" s="156"/>
      <x:c r="AG107" s="156"/>
      <x:c r="AH107" s="13"/>
      <x:c r="AI107" s="13"/>
      <x:c r="AJ107" s="13"/>
      <x:c r="AK107" s="13"/>
      <x:c r="AL107" s="13"/>
      <x:c r="AM107" s="13"/>
      <x:c r="AN107" s="13"/>
      <x:c r="AO107" s="13"/>
    </x:row>
    <x:row r="108" spans="1:41" s="14" customFormat="1" ht="15" hidden="1" customHeight="1" x14ac:dyDescent="0.25">
      <x:c r="A108" s="82">
        <x:v>1</x:v>
      </x:c>
      <x:c r="B108" s="35" t="s">
        <x:v>46</x:v>
      </x:c>
      <x:c r="C108" s="102" t="s">
        <x:v>46</x:v>
      </x:c>
      <x:c r="D108" s="15" t="s">
        <x:v>75</x:v>
      </x:c>
      <x:c r="E108" s="19" t="s">
        <x:v>152</x:v>
      </x:c>
      <x:c r="F108" s="19" t="s">
        <x:v>52</x:v>
      </x:c>
      <x:c r="G108" s="15">
        <x:v>2018</x:v>
      </x:c>
      <x:c r="H108" s="15" t="s">
        <x:v>100</x:v>
      </x:c>
      <x:c r="I108" s="16">
        <x:v>43287</x:v>
      </x:c>
      <x:c r="J108" s="16" t="s">
        <x:v>178</x:v>
      </x:c>
      <x:c r="K108" s="17" t="s">
        <x:v>157</x:v>
      </x:c>
      <x:c r="L108" s="18">
        <x:v>100</x:v>
      </x:c>
      <x:c r="M108" s="25" t="s">
        <x:v>42</x:v>
      </x:c>
      <x:c r="N108" s="25" t="s">
        <x:v>42</x:v>
      </x:c>
      <x:c r="O108" s="18">
        <x:v>118.6</x:v>
      </x:c>
      <x:c r="P108" s="18">
        <x:f>'Auction Outcome'!O108-'Auction Outcome'!L108</x:f>
        <x:v>18.599999999999994</x:v>
      </x:c>
      <x:c r="Q108" s="18" t="s">
        <x:v>42</x:v>
      </x:c>
      <x:c r="R108" s="18" t="s">
        <x:v>42</x:v>
      </x:c>
      <x:c r="S108" s="18" t="s">
        <x:v>42</x:v>
      </x:c>
      <x:c r="T108" s="18" t="s">
        <x:v>42</x:v>
      </x:c>
      <x:c r="U108" s="18">
        <x:v>101.1</x:v>
      </x:c>
      <x:c r="V108" s="18" t="s">
        <x:v>42</x:v>
      </x:c>
      <x:c r="W108" s="18" t="s">
        <x:v>42</x:v>
      </x:c>
      <x:c r="X108" s="18">
        <x:v>101.1</x:v>
      </x:c>
      <x:c r="Y108" s="25" t="s">
        <x:v>42</x:v>
      </x:c>
      <x:c r="Z108" s="18" t="s">
        <x:v>42</x:v>
      </x:c>
      <x:c r="AA108" s="18">
        <x:v>8.27</x:v>
      </x:c>
      <x:c r="AB108" s="18">
        <x:v>8.27</x:v>
      </x:c>
      <x:c r="AC108" s="21">
        <x:f t="shared" si="15"/>
        <x:v>836.09699999999987</x:v>
      </x:c>
      <x:c r="AD108" s="61" t="s">
        <x:v>58</x:v>
      </x:c>
      <x:c r="AE108" s="156">
        <x:f t="shared" si="10"/>
        <x:v>1.1730959446092977</x:v>
      </x:c>
      <x:c r="AF108" s="156"/>
      <x:c r="AG108" s="156"/>
      <x:c r="AH108" s="13"/>
      <x:c r="AI108" s="13"/>
      <x:c r="AJ108" s="13"/>
      <x:c r="AK108" s="13"/>
      <x:c r="AL108" s="13"/>
      <x:c r="AM108" s="13"/>
      <x:c r="AN108" s="13"/>
      <x:c r="AO108" s="13"/>
    </x:row>
    <x:row r="109" spans="1:41" s="14" customFormat="1" ht="15" hidden="1" customHeight="1" x14ac:dyDescent="0.25">
      <x:c r="A109" s="82">
        <x:v>1</x:v>
      </x:c>
      <x:c r="B109" s="35" t="s">
        <x:v>46</x:v>
      </x:c>
      <x:c r="C109" s="102" t="s">
        <x:v>46</x:v>
      </x:c>
      <x:c r="D109" s="15" t="s">
        <x:v>75</x:v>
      </x:c>
      <x:c r="E109" s="19" t="s">
        <x:v>152</x:v>
      </x:c>
      <x:c r="F109" s="19" t="s">
        <x:v>52</x:v>
      </x:c>
      <x:c r="G109" s="15">
        <x:v>2018</x:v>
      </x:c>
      <x:c r="H109" s="15" t="s">
        <x:v>120</x:v>
      </x:c>
      <x:c r="I109" s="16">
        <x:v>43287</x:v>
      </x:c>
      <x:c r="J109" s="16" t="s">
        <x:v>178</x:v>
      </x:c>
      <x:c r="K109" s="17" t="s">
        <x:v>158</x:v>
      </x:c>
      <x:c r="L109" s="18">
        <x:v>125</x:v>
      </x:c>
      <x:c r="M109" s="25" t="s">
        <x:v>42</x:v>
      </x:c>
      <x:c r="N109" s="25" t="s">
        <x:v>42</x:v>
      </x:c>
      <x:c r="O109" s="18">
        <x:v>168.8</x:v>
      </x:c>
      <x:c r="P109" s="18">
        <x:f>'Auction Outcome'!O109-'Auction Outcome'!L109</x:f>
        <x:v>43.800000000000011</x:v>
      </x:c>
      <x:c r="Q109" s="18" t="s">
        <x:v>42</x:v>
      </x:c>
      <x:c r="R109" s="18" t="s">
        <x:v>42</x:v>
      </x:c>
      <x:c r="S109" s="18" t="s">
        <x:v>42</x:v>
      </x:c>
      <x:c r="T109" s="18" t="s">
        <x:v>42</x:v>
      </x:c>
      <x:c r="U109" s="18">
        <x:v>130.30000000000001</x:v>
      </x:c>
      <x:c r="V109" s="18" t="s">
        <x:v>42</x:v>
      </x:c>
      <x:c r="W109" s="18" t="s">
        <x:v>42</x:v>
      </x:c>
      <x:c r="X109" s="18">
        <x:v>130.30000000000001</x:v>
      </x:c>
      <x:c r="Y109" s="25" t="s">
        <x:v>42</x:v>
      </x:c>
      <x:c r="Z109" s="18" t="s">
        <x:v>42</x:v>
      </x:c>
      <x:c r="AA109" s="18">
        <x:v>7.22</x:v>
      </x:c>
      <x:c r="AB109" s="18">
        <x:v>7.22</x:v>
      </x:c>
      <x:c r="AC109" s="21">
        <x:f t="shared" si="15"/>
        <x:v>940.76600000000008</x:v>
      </x:c>
      <x:c r="AD109" s="61" t="s">
        <x:v>58</x:v>
      </x:c>
      <x:c r="AE109" s="156">
        <x:f t="shared" si="10"/>
        <x:v>1.2954719877206446</x:v>
      </x:c>
      <x:c r="AF109" s="156"/>
      <x:c r="AG109" s="156"/>
      <x:c r="AH109" s="13"/>
      <x:c r="AI109" s="13"/>
      <x:c r="AJ109" s="13"/>
      <x:c r="AK109" s="13"/>
      <x:c r="AL109" s="13"/>
      <x:c r="AM109" s="13"/>
      <x:c r="AN109" s="13"/>
      <x:c r="AO109" s="13"/>
    </x:row>
    <x:row r="110" spans="1:41" s="14" customFormat="1" ht="15" hidden="1" customHeight="1" x14ac:dyDescent="0.25">
      <x:c r="A110" s="82">
        <x:v>1</x:v>
      </x:c>
      <x:c r="B110" s="35" t="s">
        <x:v>74</x:v>
      </x:c>
      <x:c r="C110" s="102" t="s">
        <x:v>433</x:v>
      </x:c>
      <x:c r="D110" s="15" t="s">
        <x:v>75</x:v>
      </x:c>
      <x:c r="E110" s="19" t="s">
        <x:v>149</x:v>
      </x:c>
      <x:c r="F110" s="19" t="s">
        <x:v>52</x:v>
      </x:c>
      <x:c r="G110" s="15">
        <x:v>2018</x:v>
      </x:c>
      <x:c r="H110" s="15" t="s">
        <x:v>120</x:v>
      </x:c>
      <x:c r="I110" s="16">
        <x:v>43252</x:v>
      </x:c>
      <x:c r="J110" s="16" t="s">
        <x:v>179</x:v>
      </x:c>
      <x:c r="K110" s="17" t="s">
        <x:v>151</x:v>
      </x:c>
      <x:c r="L110" s="18">
        <x:v>500</x:v>
      </x:c>
      <x:c r="M110" s="25" t="s">
        <x:v>42</x:v>
      </x:c>
      <x:c r="N110" s="25" t="s">
        <x:v>42</x:v>
      </x:c>
      <x:c r="O110" s="18">
        <x:v>231</x:v>
      </x:c>
      <x:c r="P110" s="18">
        <x:f>'Auction Outcome'!O110-'Auction Outcome'!L110</x:f>
        <x:v>-269</x:v>
      </x:c>
      <x:c r="Q110" s="18" t="s">
        <x:v>42</x:v>
      </x:c>
      <x:c r="R110" s="18" t="s">
        <x:v>42</x:v>
      </x:c>
      <x:c r="S110" s="18" t="s">
        <x:v>42</x:v>
      </x:c>
      <x:c r="T110" s="18" t="s">
        <x:v>42</x:v>
      </x:c>
      <x:c r="U110" s="18">
        <x:v>83</x:v>
      </x:c>
      <x:c r="V110" s="18" t="s">
        <x:v>42</x:v>
      </x:c>
      <x:c r="W110" s="18" t="s">
        <x:v>42</x:v>
      </x:c>
      <x:c r="X110" s="18">
        <x:v>83</x:v>
      </x:c>
      <x:c r="Y110" s="18" t="s">
        <x:v>42</x:v>
      </x:c>
      <x:c r="Z110" s="18" t="s">
        <x:v>42</x:v>
      </x:c>
      <x:c r="AA110" s="18">
        <x:v>6.69</x:v>
      </x:c>
      <x:c r="AB110" s="18">
        <x:v>6.69</x:v>
      </x:c>
      <x:c r="AC110" s="21">
        <x:f t="shared" si="15"/>
        <x:v>555.27</x:v>
      </x:c>
      <x:c r="AD110" s="61" t="s">
        <x:v>58</x:v>
      </x:c>
      <x:c r="AE110" s="156">
        <x:f t="shared" si="10"/>
        <x:v>2.7831325301204819</x:v>
      </x:c>
      <x:c r="AF110" s="156"/>
      <x:c r="AG110" s="156"/>
      <x:c r="AH110" s="13"/>
      <x:c r="AI110" s="13"/>
      <x:c r="AJ110" s="13"/>
      <x:c r="AK110" s="13"/>
      <x:c r="AL110" s="13"/>
      <x:c r="AM110" s="13"/>
      <x:c r="AN110" s="13"/>
      <x:c r="AO110" s="13"/>
    </x:row>
    <x:row r="111" spans="1:41" s="14" customFormat="1" ht="15" hidden="1" customHeight="1" x14ac:dyDescent="0.25">
      <x:c r="A111" s="82">
        <x:v>1</x:v>
      </x:c>
      <x:c r="B111" s="35" t="s">
        <x:v>46</x:v>
      </x:c>
      <x:c r="C111" s="102" t="s">
        <x:v>46</x:v>
      </x:c>
      <x:c r="D111" s="15" t="s">
        <x:v>75</x:v>
      </x:c>
      <x:c r="E111" s="19" t="s">
        <x:v>180</x:v>
      </x:c>
      <x:c r="F111" s="19" t="s">
        <x:v>52</x:v>
      </x:c>
      <x:c r="G111" s="15">
        <x:v>2018</x:v>
      </x:c>
      <x:c r="H111" s="15" t="s">
        <x:v>120</x:v>
      </x:c>
      <x:c r="I111" s="16">
        <x:v>43009</x:v>
      </x:c>
      <x:c r="J111" s="16" t="s">
        <x:v>181</x:v>
      </x:c>
      <x:c r="K111" s="24" t="s">
        <x:v>182</x:v>
      </x:c>
      <x:c r="L111" s="25">
        <x:v>5</x:v>
      </x:c>
      <x:c r="M111" s="25" t="s">
        <x:v>42</x:v>
      </x:c>
      <x:c r="N111" s="25" t="s">
        <x:v>42</x:v>
      </x:c>
      <x:c r="O111" s="18">
        <x:v>7.5</x:v>
      </x:c>
      <x:c r="P111" s="18">
        <x:f>'Auction Outcome'!O111-'Auction Outcome'!L111</x:f>
        <x:v>2.5</x:v>
      </x:c>
      <x:c r="Q111" s="18" t="s">
        <x:v>42</x:v>
      </x:c>
      <x:c r="R111" s="18" t="s">
        <x:v>42</x:v>
      </x:c>
      <x:c r="S111" s="18" t="s">
        <x:v>42</x:v>
      </x:c>
      <x:c r="T111" s="18" t="s">
        <x:v>42</x:v>
      </x:c>
      <x:c r="U111" s="18">
        <x:v>4.9000000000000004</x:v>
      </x:c>
      <x:c r="V111" s="18" t="s">
        <x:v>42</x:v>
      </x:c>
      <x:c r="W111" s="18" t="s">
        <x:v>42</x:v>
      </x:c>
      <x:c r="X111" s="18"/>
      <x:c r="Y111" s="18"/>
      <x:c r="Z111" s="18"/>
      <x:c r="AA111" s="18">
        <x:v>11.78</x:v>
      </x:c>
      <x:c r="AB111" s="18">
        <x:v>11.78</x:v>
      </x:c>
      <x:c r="AC111" s="21">
        <x:f t="shared" si="15"/>
        <x:v>57.722000000000001</x:v>
      </x:c>
      <x:c r="AD111" s="61" t="s">
        <x:v>58</x:v>
      </x:c>
      <x:c r="AE111" s="156">
        <x:f t="shared" si="10"/>
        <x:v>1.5306122448979591</x:v>
      </x:c>
      <x:c r="AF111" s="156"/>
      <x:c r="AG111" s="156"/>
      <x:c r="AH111" s="13"/>
      <x:c r="AI111" s="13"/>
      <x:c r="AJ111" s="13"/>
      <x:c r="AK111" s="13"/>
      <x:c r="AL111" s="13"/>
      <x:c r="AM111" s="13"/>
      <x:c r="AN111" s="13"/>
      <x:c r="AO111" s="13"/>
    </x:row>
    <x:row r="112" spans="1:41" s="14" customFormat="1" ht="15" hidden="1" customHeight="1" x14ac:dyDescent="0.25">
      <x:c r="A112" s="82">
        <x:v>1</x:v>
      </x:c>
      <x:c r="B112" s="35" t="s">
        <x:v>46</x:v>
      </x:c>
      <x:c r="C112" s="102" t="s">
        <x:v>46</x:v>
      </x:c>
      <x:c r="D112" s="15" t="s">
        <x:v>75</x:v>
      </x:c>
      <x:c r="E112" s="19" t="s">
        <x:v>180</x:v>
      </x:c>
      <x:c r="F112" s="19" t="s">
        <x:v>52</x:v>
      </x:c>
      <x:c r="G112" s="15">
        <x:v>2018</x:v>
      </x:c>
      <x:c r="H112" s="15" t="s">
        <x:v>120</x:v>
      </x:c>
      <x:c r="I112" s="16">
        <x:v>43009</x:v>
      </x:c>
      <x:c r="J112" s="16" t="s">
        <x:v>181</x:v>
      </x:c>
      <x:c r="K112" s="24" t="s">
        <x:v>183</x:v>
      </x:c>
      <x:c r="L112" s="25">
        <x:v>20</x:v>
      </x:c>
      <x:c r="M112" s="25" t="s">
        <x:v>42</x:v>
      </x:c>
      <x:c r="N112" s="25" t="s">
        <x:v>42</x:v>
      </x:c>
      <x:c r="O112" s="18">
        <x:v>77.099999999999994</x:v>
      </x:c>
      <x:c r="P112" s="18">
        <x:f>'Auction Outcome'!O112-'Auction Outcome'!L112</x:f>
        <x:v>57.099999999999994</x:v>
      </x:c>
      <x:c r="Q112" s="18" t="s">
        <x:v>42</x:v>
      </x:c>
      <x:c r="R112" s="18" t="s">
        <x:v>42</x:v>
      </x:c>
      <x:c r="S112" s="18" t="s">
        <x:v>42</x:v>
      </x:c>
      <x:c r="T112" s="18" t="s">
        <x:v>42</x:v>
      </x:c>
      <x:c r="U112" s="18">
        <x:v>20.8</x:v>
      </x:c>
      <x:c r="V112" s="18" t="s">
        <x:v>42</x:v>
      </x:c>
      <x:c r="W112" s="18" t="s">
        <x:v>42</x:v>
      </x:c>
      <x:c r="X112" s="18"/>
      <x:c r="Y112" s="18"/>
      <x:c r="Z112" s="18"/>
      <x:c r="AA112" s="18">
        <x:v>7.08</x:v>
      </x:c>
      <x:c r="AB112" s="18">
        <x:v>7.08</x:v>
      </x:c>
      <x:c r="AC112" s="21">
        <x:f t="shared" si="15"/>
        <x:v>147.26400000000001</x:v>
      </x:c>
      <x:c r="AD112" s="61" t="s">
        <x:v>58</x:v>
      </x:c>
      <x:c r="AE112" s="156">
        <x:f t="shared" si="10"/>
        <x:v>3.7067307692307687</x:v>
      </x:c>
      <x:c r="AF112" s="156"/>
      <x:c r="AG112" s="156"/>
      <x:c r="AH112" s="13"/>
      <x:c r="AI112" s="13"/>
      <x:c r="AJ112" s="13"/>
      <x:c r="AK112" s="13"/>
      <x:c r="AL112" s="13"/>
      <x:c r="AM112" s="13"/>
      <x:c r="AN112" s="13"/>
      <x:c r="AO112" s="13"/>
    </x:row>
    <x:row r="113" spans="1:41" s="14" customFormat="1" ht="15" hidden="1" customHeight="1" x14ac:dyDescent="0.25">
      <x:c r="A113" s="82">
        <x:v>1</x:v>
      </x:c>
      <x:c r="B113" s="35" t="s">
        <x:v>46</x:v>
      </x:c>
      <x:c r="C113" s="102" t="s">
        <x:v>46</x:v>
      </x:c>
      <x:c r="D113" s="15" t="s">
        <x:v>75</x:v>
      </x:c>
      <x:c r="E113" s="19" t="s">
        <x:v>180</x:v>
      </x:c>
      <x:c r="F113" s="19" t="s">
        <x:v>52</x:v>
      </x:c>
      <x:c r="G113" s="15">
        <x:v>2018</x:v>
      </x:c>
      <x:c r="H113" s="15" t="s">
        <x:v>120</x:v>
      </x:c>
      <x:c r="I113" s="16">
        <x:v>43009</x:v>
      </x:c>
      <x:c r="J113" s="16" t="s">
        <x:v>181</x:v>
      </x:c>
      <x:c r="K113" s="24" t="s">
        <x:v>184</x:v>
      </x:c>
      <x:c r="L113" s="25">
        <x:v>10</x:v>
      </x:c>
      <x:c r="M113" s="25" t="s">
        <x:v>42</x:v>
      </x:c>
      <x:c r="N113" s="25" t="s">
        <x:v>42</x:v>
      </x:c>
      <x:c r="O113" s="18">
        <x:v>14.9</x:v>
      </x:c>
      <x:c r="P113" s="18">
        <x:f>'Auction Outcome'!O113-'Auction Outcome'!L113</x:f>
        <x:v>4.9000000000000004</x:v>
      </x:c>
      <x:c r="Q113" s="18" t="s">
        <x:v>42</x:v>
      </x:c>
      <x:c r="R113" s="18" t="s">
        <x:v>42</x:v>
      </x:c>
      <x:c r="S113" s="18" t="s">
        <x:v>42</x:v>
      </x:c>
      <x:c r="T113" s="18" t="s">
        <x:v>42</x:v>
      </x:c>
      <x:c r="U113" s="18">
        <x:v>10.199999999999999</x:v>
      </x:c>
      <x:c r="V113" s="18" t="s">
        <x:v>42</x:v>
      </x:c>
      <x:c r="W113" s="18" t="s">
        <x:v>42</x:v>
      </x:c>
      <x:c r="X113" s="18"/>
      <x:c r="Y113" s="18"/>
      <x:c r="Z113" s="18"/>
      <x:c r="AA113" s="18">
        <x:v>9.85</x:v>
      </x:c>
      <x:c r="AB113" s="18">
        <x:v>9.85</x:v>
      </x:c>
      <x:c r="AC113" s="21">
        <x:f t="shared" si="15"/>
        <x:v>100.46999999999998</x:v>
      </x:c>
      <x:c r="AD113" s="61" t="s">
        <x:v>58</x:v>
      </x:c>
      <x:c r="AE113" s="156">
        <x:f t="shared" si="10"/>
        <x:v>1.4607843137254903</x:v>
      </x:c>
      <x:c r="AF113" s="156"/>
      <x:c r="AG113" s="156"/>
      <x:c r="AH113" s="13"/>
      <x:c r="AI113" s="13"/>
      <x:c r="AJ113" s="13"/>
      <x:c r="AK113" s="13"/>
      <x:c r="AL113" s="13"/>
      <x:c r="AM113" s="13"/>
      <x:c r="AN113" s="13"/>
      <x:c r="AO113" s="13"/>
    </x:row>
    <x:row r="114" spans="1:41" s="14" customFormat="1" ht="15" hidden="1" customHeight="1" x14ac:dyDescent="0.25">
      <x:c r="A114" s="82">
        <x:v>1</x:v>
      </x:c>
      <x:c r="B114" s="35" t="s">
        <x:v>46</x:v>
      </x:c>
      <x:c r="C114" s="102" t="s">
        <x:v>46</x:v>
      </x:c>
      <x:c r="D114" s="15" t="s">
        <x:v>75</x:v>
      </x:c>
      <x:c r="E114" s="19" t="s">
        <x:v>180</x:v>
      </x:c>
      <x:c r="F114" s="19" t="s">
        <x:v>52</x:v>
      </x:c>
      <x:c r="G114" s="15">
        <x:v>2018</x:v>
      </x:c>
      <x:c r="H114" s="15" t="s">
        <x:v>120</x:v>
      </x:c>
      <x:c r="I114" s="16">
        <x:v>43009</x:v>
      </x:c>
      <x:c r="J114" s="16" t="s">
        <x:v>181</x:v>
      </x:c>
      <x:c r="K114" s="24" t="s">
        <x:v>185</x:v>
      </x:c>
      <x:c r="L114" s="25">
        <x:v>20</x:v>
      </x:c>
      <x:c r="M114" s="25" t="s">
        <x:v>42</x:v>
      </x:c>
      <x:c r="N114" s="25" t="s">
        <x:v>42</x:v>
      </x:c>
      <x:c r="O114" s="18">
        <x:v>112.2</x:v>
      </x:c>
      <x:c r="P114" s="18">
        <x:f>'Auction Outcome'!O114-'Auction Outcome'!L114</x:f>
        <x:v>92.2</x:v>
      </x:c>
      <x:c r="Q114" s="18" t="s">
        <x:v>42</x:v>
      </x:c>
      <x:c r="R114" s="18" t="s">
        <x:v>42</x:v>
      </x:c>
      <x:c r="S114" s="18" t="s">
        <x:v>42</x:v>
      </x:c>
      <x:c r="T114" s="18" t="s">
        <x:v>42</x:v>
      </x:c>
      <x:c r="U114" s="18">
        <x:v>22</x:v>
      </x:c>
      <x:c r="V114" s="18" t="s">
        <x:v>42</x:v>
      </x:c>
      <x:c r="W114" s="18" t="s">
        <x:v>42</x:v>
      </x:c>
      <x:c r="X114" s="18"/>
      <x:c r="Y114" s="18"/>
      <x:c r="Z114" s="18"/>
      <x:c r="AA114" s="18">
        <x:v>6.95</x:v>
      </x:c>
      <x:c r="AB114" s="18">
        <x:v>6.95</x:v>
      </x:c>
      <x:c r="AC114" s="21">
        <x:f t="shared" si="15"/>
        <x:v>152.9</x:v>
      </x:c>
      <x:c r="AD114" s="61" t="s">
        <x:v>58</x:v>
      </x:c>
      <x:c r="AE114" s="156">
        <x:f t="shared" si="10"/>
        <x:v>5.1000000000000005</x:v>
      </x:c>
      <x:c r="AF114" s="156"/>
      <x:c r="AG114" s="156"/>
      <x:c r="AH114" s="13"/>
      <x:c r="AI114" s="13"/>
      <x:c r="AJ114" s="13"/>
      <x:c r="AK114" s="13"/>
      <x:c r="AL114" s="13"/>
      <x:c r="AM114" s="13"/>
      <x:c r="AN114" s="13"/>
      <x:c r="AO114" s="13"/>
    </x:row>
    <x:row r="115" spans="1:41" s="14" customFormat="1" ht="15" hidden="1" customHeight="1" x14ac:dyDescent="0.25">
      <x:c r="A115" s="82">
        <x:v>1</x:v>
      </x:c>
      <x:c r="B115" s="35" t="s">
        <x:v>46</x:v>
      </x:c>
      <x:c r="C115" s="102" t="s">
        <x:v>46</x:v>
      </x:c>
      <x:c r="D115" s="15" t="s">
        <x:v>75</x:v>
      </x:c>
      <x:c r="E115" s="19" t="s">
        <x:v>180</x:v>
      </x:c>
      <x:c r="F115" s="19" t="s">
        <x:v>52</x:v>
      </x:c>
      <x:c r="G115" s="15">
        <x:v>2018</x:v>
      </x:c>
      <x:c r="H115" s="15" t="s">
        <x:v>120</x:v>
      </x:c>
      <x:c r="I115" s="16">
        <x:v>43009</x:v>
      </x:c>
      <x:c r="J115" s="16" t="s">
        <x:v>181</x:v>
      </x:c>
      <x:c r="K115" s="24" t="s">
        <x:v>186</x:v>
      </x:c>
      <x:c r="L115" s="25">
        <x:v>15</x:v>
      </x:c>
      <x:c r="M115" s="25" t="s">
        <x:v>42</x:v>
      </x:c>
      <x:c r="N115" s="25" t="s">
        <x:v>42</x:v>
      </x:c>
      <x:c r="O115" s="18">
        <x:v>57</x:v>
      </x:c>
      <x:c r="P115" s="18">
        <x:f>'Auction Outcome'!O115-'Auction Outcome'!L115</x:f>
        <x:v>42</x:v>
      </x:c>
      <x:c r="Q115" s="18" t="s">
        <x:v>42</x:v>
      </x:c>
      <x:c r="R115" s="18" t="s">
        <x:v>42</x:v>
      </x:c>
      <x:c r="S115" s="18" t="s">
        <x:v>42</x:v>
      </x:c>
      <x:c r="T115" s="18" t="s">
        <x:v>42</x:v>
      </x:c>
      <x:c r="U115" s="18">
        <x:v>15.3</x:v>
      </x:c>
      <x:c r="V115" s="18" t="s">
        <x:v>42</x:v>
      </x:c>
      <x:c r="W115" s="18" t="s">
        <x:v>42</x:v>
      </x:c>
      <x:c r="X115" s="18"/>
      <x:c r="Y115" s="18"/>
      <x:c r="Z115" s="18"/>
      <x:c r="AA115" s="18">
        <x:v>8.65</x:v>
      </x:c>
      <x:c r="AB115" s="18">
        <x:v>8.65</x:v>
      </x:c>
      <x:c r="AC115" s="21">
        <x:f t="shared" si="15"/>
        <x:v>132.345</x:v>
      </x:c>
      <x:c r="AD115" s="61" t="s">
        <x:v>58</x:v>
      </x:c>
      <x:c r="AE115" s="156">
        <x:f t="shared" si="10"/>
        <x:v>3.725490196078431</x:v>
      </x:c>
      <x:c r="AF115" s="156"/>
      <x:c r="AG115" s="156"/>
      <x:c r="AH115" s="13"/>
      <x:c r="AI115" s="13"/>
      <x:c r="AJ115" s="13"/>
      <x:c r="AK115" s="13"/>
      <x:c r="AL115" s="13"/>
      <x:c r="AM115" s="13"/>
      <x:c r="AN115" s="13"/>
      <x:c r="AO115" s="13"/>
    </x:row>
    <x:row r="116" spans="1:41" s="23" customFormat="1" ht="30" hidden="1" customHeight="1" x14ac:dyDescent="0.25">
      <x:c r="A116" s="82">
        <x:v>2</x:v>
      </x:c>
      <x:c r="B116" s="35" t="s">
        <x:v>187</x:v>
      </x:c>
      <x:c r="C116" s="102"/>
      <x:c r="D116" s="15" t="s">
        <x:v>75</x:v>
      </x:c>
      <x:c r="E116" s="19" t="s">
        <x:v>188</x:v>
      </x:c>
      <x:c r="F116" s="19" t="s">
        <x:v>52</x:v>
      </x:c>
      <x:c r="G116" s="15">
        <x:v>2018</x:v>
      </x:c>
      <x:c r="H116" s="15" t="s">
        <x:v>189</x:v>
      </x:c>
      <x:c r="I116" s="16">
        <x:v>43282</x:v>
      </x:c>
      <x:c r="J116" s="16" t="s">
        <x:v>190</x:v>
      </x:c>
      <x:c r="K116" s="17" t="s">
        <x:v>191</x:v>
      </x:c>
      <x:c r="L116" s="18">
        <x:v>200</x:v>
      </x:c>
      <x:c r="M116" s="25" t="s">
        <x:v>42</x:v>
      </x:c>
      <x:c r="N116" s="25" t="s">
        <x:v>42</x:v>
      </x:c>
      <x:c r="O116" s="18">
        <x:v>360</x:v>
      </x:c>
      <x:c r="P116" s="18">
        <x:f>'Auction Outcome'!O116-'Auction Outcome'!L116</x:f>
        <x:v>160</x:v>
      </x:c>
      <x:c r="Q116" s="18" t="s">
        <x:v>42</x:v>
      </x:c>
      <x:c r="R116" s="18" t="s">
        <x:v>42</x:v>
      </x:c>
      <x:c r="S116" s="18" t="s">
        <x:v>42</x:v>
      </x:c>
      <x:c r="T116" s="18" t="s">
        <x:v>42</x:v>
      </x:c>
      <x:c r="U116" s="18">
        <x:v>202.535</x:v>
      </x:c>
      <x:c r="V116" s="18" t="s">
        <x:v>42</x:v>
      </x:c>
      <x:c r="W116" s="18" t="s">
        <x:v>42</x:v>
      </x:c>
      <x:c r="X116" s="18">
        <x:v>202.535</x:v>
      </x:c>
      <x:c r="Y116" s="18" t="s">
        <x:v>42</x:v>
      </x:c>
      <x:c r="Z116" s="18" t="s">
        <x:v>42</x:v>
      </x:c>
      <x:c r="AA116" s="18">
        <x:v>5.495000000000001</x:v>
      </x:c>
      <x:c r="AB116" s="18">
        <x:v>5.495000000000001</x:v>
      </x:c>
      <x:c r="AC116" s="21">
        <x:f t="shared" si="15"/>
        <x:v>1112.9298250000002</x:v>
      </x:c>
      <x:c r="AD116" s="61" t="s">
        <x:v>58</x:v>
      </x:c>
      <x:c r="AE116" s="156">
        <x:f t="shared" si="10"/>
        <x:v>1.7774705606438395</x:v>
      </x:c>
      <x:c r="AF116" s="156"/>
      <x:c r="AG116" s="156"/>
      <x:c r="AH116" s="22"/>
      <x:c r="AI116" s="22"/>
      <x:c r="AJ116" s="22"/>
      <x:c r="AK116" s="22"/>
      <x:c r="AL116" s="22"/>
      <x:c r="AM116" s="22"/>
      <x:c r="AN116" s="22"/>
      <x:c r="AO116" s="22"/>
    </x:row>
    <x:row r="117" spans="1:41" s="23" customFormat="1" ht="30" hidden="1" customHeight="1" x14ac:dyDescent="0.25">
      <x:c r="A117" s="87" t="s">
        <x:v>42</x:v>
      </x:c>
      <x:c r="B117" s="102" t="s">
        <x:v>42</x:v>
      </x:c>
      <x:c r="C117" s="102" t="s">
        <x:v>46</x:v>
      </x:c>
      <x:c r="D117" s="103" t="s">
        <x:v>75</x:v>
      </x:c>
      <x:c r="E117" s="104" t="s">
        <x:v>188</x:v>
      </x:c>
      <x:c r="F117" s="104" t="s">
        <x:v>52</x:v>
      </x:c>
      <x:c r="G117" s="103">
        <x:v>2018</x:v>
      </x:c>
      <x:c r="H117" s="103" t="s">
        <x:v>189</x:v>
      </x:c>
      <x:c r="I117" s="20">
        <x:v>43282</x:v>
      </x:c>
      <x:c r="J117" s="20" t="s">
        <x:v>190</x:v>
      </x:c>
      <x:c r="K117" s="105" t="s">
        <x:v>67</x:v>
      </x:c>
      <x:c r="L117" s="21" t="s">
        <x:v>42</x:v>
      </x:c>
      <x:c r="M117" s="27" t="s">
        <x:v>42</x:v>
      </x:c>
      <x:c r="N117" s="27" t="s">
        <x:v>42</x:v>
      </x:c>
      <x:c r="O117" s="21">
        <x:v>278</x:v>
      </x:c>
      <x:c r="P117" s="18" t="s">
        <x:v>42</x:v>
      </x:c>
      <x:c r="Q117" s="21" t="s">
        <x:v>42</x:v>
      </x:c>
      <x:c r="R117" s="18" t="s">
        <x:v>42</x:v>
      </x:c>
      <x:c r="S117" s="21" t="s">
        <x:v>42</x:v>
      </x:c>
      <x:c r="T117" s="18" t="s">
        <x:v>42</x:v>
      </x:c>
      <x:c r="U117" s="21">
        <x:v>202.54</x:v>
      </x:c>
      <x:c r="V117" s="21" t="s">
        <x:v>42</x:v>
      </x:c>
      <x:c r="W117" s="21" t="s">
        <x:v>42</x:v>
      </x:c>
      <x:c r="X117" s="21">
        <x:v>202.54</x:v>
      </x:c>
      <x:c r="Y117" s="21" t="s">
        <x:v>42</x:v>
      </x:c>
      <x:c r="Z117" s="21" t="s">
        <x:v>42</x:v>
      </x:c>
      <x:c r="AA117" s="21">
        <x:v>5.495000000000001</x:v>
      </x:c>
      <x:c r="AB117" s="21">
        <x:v>5.495000000000001</x:v>
      </x:c>
      <x:c r="AC117" s="21">
        <x:f t="shared" si="15"/>
        <x:v>1112.9573000000003</x:v>
      </x:c>
      <x:c r="AD117" s="46" t="s">
        <x:v>58</x:v>
      </x:c>
      <x:c r="AE117" s="156">
        <x:f t="shared" si="10"/>
        <x:v>1.3725683815542609</x:v>
      </x:c>
      <x:c r="AF117" s="156"/>
      <x:c r="AG117" s="156"/>
      <x:c r="AH117" s="22"/>
      <x:c r="AI117" s="22"/>
      <x:c r="AJ117" s="22"/>
      <x:c r="AK117" s="22"/>
      <x:c r="AL117" s="22"/>
      <x:c r="AM117" s="22"/>
      <x:c r="AN117" s="22"/>
      <x:c r="AO117" s="22"/>
    </x:row>
    <x:row r="118" spans="1:41" s="23" customFormat="1" ht="30" hidden="1" customHeight="1" x14ac:dyDescent="0.25">
      <x:c r="A118" s="87" t="s">
        <x:v>42</x:v>
      </x:c>
      <x:c r="B118" s="102" t="s">
        <x:v>42</x:v>
      </x:c>
      <x:c r="C118" s="102"/>
      <x:c r="D118" s="103" t="s">
        <x:v>75</x:v>
      </x:c>
      <x:c r="E118" s="104" t="s">
        <x:v>188</x:v>
      </x:c>
      <x:c r="F118" s="104" t="s">
        <x:v>52</x:v>
      </x:c>
      <x:c r="G118" s="103">
        <x:v>2018</x:v>
      </x:c>
      <x:c r="H118" s="103" t="s">
        <x:v>189</x:v>
      </x:c>
      <x:c r="I118" s="20">
        <x:v>43282</x:v>
      </x:c>
      <x:c r="J118" s="20" t="s">
        <x:v>190</x:v>
      </x:c>
      <x:c r="K118" s="105" t="s">
        <x:v>141</x:v>
      </x:c>
      <x:c r="L118" s="21" t="s">
        <x:v>42</x:v>
      </x:c>
      <x:c r="M118" s="27" t="s">
        <x:v>42</x:v>
      </x:c>
      <x:c r="N118" s="27" t="s">
        <x:v>42</x:v>
      </x:c>
      <x:c r="O118" s="21">
        <x:v>82</x:v>
      </x:c>
      <x:c r="P118" s="18" t="s">
        <x:v>42</x:v>
      </x:c>
      <x:c r="Q118" s="21" t="s">
        <x:v>42</x:v>
      </x:c>
      <x:c r="R118" s="18" t="s">
        <x:v>42</x:v>
      </x:c>
      <x:c r="S118" s="21" t="s">
        <x:v>42</x:v>
      </x:c>
      <x:c r="T118" s="18" t="s">
        <x:v>42</x:v>
      </x:c>
      <x:c r="U118" s="21">
        <x:v>0</x:v>
      </x:c>
      <x:c r="V118" s="21" t="s">
        <x:v>42</x:v>
      </x:c>
      <x:c r="W118" s="21" t="s">
        <x:v>42</x:v>
      </x:c>
      <x:c r="X118" s="21">
        <x:v>0</x:v>
      </x:c>
      <x:c r="Y118" s="21" t="s">
        <x:v>42</x:v>
      </x:c>
      <x:c r="Z118" s="21" t="s">
        <x:v>42</x:v>
      </x:c>
      <x:c r="AA118" s="21" t="s">
        <x:v>42</x:v>
      </x:c>
      <x:c r="AB118" s="21" t="s">
        <x:v>42</x:v>
      </x:c>
      <x:c r="AC118" s="21"/>
      <x:c r="AD118" s="46" t="s">
        <x:v>58</x:v>
      </x:c>
      <x:c r="AE118" s="156"/>
      <x:c r="AF118" s="156"/>
      <x:c r="AG118" s="156"/>
      <x:c r="AH118" s="22"/>
      <x:c r="AI118" s="22"/>
      <x:c r="AJ118" s="22"/>
      <x:c r="AK118" s="22"/>
      <x:c r="AL118" s="22"/>
      <x:c r="AM118" s="22"/>
      <x:c r="AN118" s="22"/>
      <x:c r="AO118" s="22"/>
    </x:row>
    <x:row r="119" spans="1:41" s="13" customFormat="1" ht="15" hidden="1" customHeight="1" x14ac:dyDescent="0.25">
      <x:c r="A119" s="82">
        <x:v>1</x:v>
      </x:c>
      <x:c r="B119" s="35" t="s">
        <x:v>124</x:v>
      </x:c>
      <x:c r="C119" s="102" t="s">
        <x:v>124</x:v>
      </x:c>
      <x:c r="D119" s="15" t="s">
        <x:v>75</x:v>
      </x:c>
      <x:c r="E119" s="15" t="s">
        <x:v>192</x:v>
      </x:c>
      <x:c r="F119" s="15" t="s">
        <x:v>52</x:v>
      </x:c>
      <x:c r="G119" s="15">
        <x:v>2018</x:v>
      </x:c>
      <x:c r="H119" s="15" t="s">
        <x:v>137</x:v>
      </x:c>
      <x:c r="I119" s="16">
        <x:v>43131</x:v>
      </x:c>
      <x:c r="J119" s="16" t="s">
        <x:v>193</x:v>
      </x:c>
      <x:c r="K119" s="17" t="s">
        <x:v>194</x:v>
      </x:c>
      <x:c r="L119" s="18">
        <x:v>20</x:v>
      </x:c>
      <x:c r="M119" s="18" t="s">
        <x:v>42</x:v>
      </x:c>
      <x:c r="N119" s="18" t="s">
        <x:v>42</x:v>
      </x:c>
      <x:c r="O119" s="18">
        <x:v>75.099999999999994</x:v>
      </x:c>
      <x:c r="P119" s="18">
        <x:f>'Auction Outcome'!O119-'Auction Outcome'!L119</x:f>
        <x:v>55.099999999999994</x:v>
      </x:c>
      <x:c r="Q119" s="21" t="s">
        <x:v>42</x:v>
      </x:c>
      <x:c r="R119" s="18" t="s">
        <x:v>42</x:v>
      </x:c>
      <x:c r="S119" s="21" t="s">
        <x:v>42</x:v>
      </x:c>
      <x:c r="T119" s="18" t="s">
        <x:v>42</x:v>
      </x:c>
      <x:c r="U119" s="18">
        <x:v>20.7</x:v>
      </x:c>
      <x:c r="V119" s="21" t="s">
        <x:v>42</x:v>
      </x:c>
      <x:c r="W119" s="21" t="s">
        <x:v>42</x:v>
      </x:c>
      <x:c r="X119" s="21"/>
      <x:c r="Y119" s="21"/>
      <x:c r="Z119" s="21"/>
      <x:c r="AA119" s="18">
        <x:v>8.1199999999999992</x:v>
      </x:c>
      <x:c r="AB119" s="18">
        <x:v>8.1199999999999992</x:v>
      </x:c>
      <x:c r="AC119" s="21">
        <x:f>U119*AA119</x:f>
        <x:v>168.08399999999997</x:v>
      </x:c>
      <x:c r="AD119" s="61"/>
      <x:c r="AE119" s="156">
        <x:f t="shared" si="10"/>
        <x:v>3.6280193236714973</x:v>
      </x:c>
      <x:c r="AF119" s="156"/>
      <x:c r="AG119" s="156"/>
    </x:row>
    <x:row r="120" spans="1:41" s="13" customFormat="1" ht="15" hidden="1" customHeight="1" x14ac:dyDescent="0.25">
      <x:c r="A120" s="82">
        <x:v>1</x:v>
      </x:c>
      <x:c r="B120" s="35" t="s">
        <x:v>124</x:v>
      </x:c>
      <x:c r="C120" s="102" t="s">
        <x:v>124</x:v>
      </x:c>
      <x:c r="D120" s="15" t="s">
        <x:v>75</x:v>
      </x:c>
      <x:c r="E120" s="15" t="s">
        <x:v>192</x:v>
      </x:c>
      <x:c r="F120" s="15" t="s">
        <x:v>52</x:v>
      </x:c>
      <x:c r="G120" s="15">
        <x:v>2018</x:v>
      </x:c>
      <x:c r="H120" s="15" t="s">
        <x:v>137</x:v>
      </x:c>
      <x:c r="I120" s="16">
        <x:v>43131</x:v>
      </x:c>
      <x:c r="J120" s="16" t="s">
        <x:v>195</x:v>
      </x:c>
      <x:c r="K120" s="17" t="s">
        <x:v>196</x:v>
      </x:c>
      <x:c r="L120" s="18">
        <x:v>15</x:v>
      </x:c>
      <x:c r="M120" s="18" t="s">
        <x:v>42</x:v>
      </x:c>
      <x:c r="N120" s="18" t="s">
        <x:v>42</x:v>
      </x:c>
      <x:c r="O120" s="18">
        <x:v>22.7</x:v>
      </x:c>
      <x:c r="P120" s="18">
        <x:f>'Auction Outcome'!O120-'Auction Outcome'!L120</x:f>
        <x:v>7.6999999999999993</x:v>
      </x:c>
      <x:c r="Q120" s="21" t="s">
        <x:v>42</x:v>
      </x:c>
      <x:c r="R120" s="18" t="s">
        <x:v>42</x:v>
      </x:c>
      <x:c r="S120" s="21" t="s">
        <x:v>42</x:v>
      </x:c>
      <x:c r="T120" s="18" t="s">
        <x:v>42</x:v>
      </x:c>
      <x:c r="U120" s="18">
        <x:v>8.9</x:v>
      </x:c>
      <x:c r="V120" s="21" t="s">
        <x:v>42</x:v>
      </x:c>
      <x:c r="W120" s="21" t="s">
        <x:v>42</x:v>
      </x:c>
      <x:c r="X120" s="21"/>
      <x:c r="Y120" s="21"/>
      <x:c r="Z120" s="21"/>
      <x:c r="AA120" s="18" t="s">
        <x:v>42</x:v>
      </x:c>
      <x:c r="AB120" s="18" t="s">
        <x:v>42</x:v>
      </x:c>
      <x:c r="AC120" s="21"/>
      <x:c r="AD120" s="61"/>
      <x:c r="AE120" s="156">
        <x:f t="shared" si="10"/>
        <x:v>2.5505617977528088</x:v>
      </x:c>
      <x:c r="AF120" s="156"/>
      <x:c r="AG120" s="156"/>
    </x:row>
    <x:row r="121" spans="1:41" s="14" customFormat="1" ht="15" hidden="1" customHeight="1" x14ac:dyDescent="0.25">
      <x:c r="A121" s="82">
        <x:v>1</x:v>
      </x:c>
      <x:c r="B121" s="35" t="s">
        <x:v>46</x:v>
      </x:c>
      <x:c r="C121" s="102" t="s">
        <x:v>46</x:v>
      </x:c>
      <x:c r="D121" s="15" t="s">
        <x:v>75</x:v>
      </x:c>
      <x:c r="E121" s="19" t="s">
        <x:v>152</x:v>
      </x:c>
      <x:c r="F121" s="19" t="s">
        <x:v>52</x:v>
      </x:c>
      <x:c r="G121" s="15">
        <x:v>2018</x:v>
      </x:c>
      <x:c r="H121" s="15" t="s">
        <x:v>100</x:v>
      </x:c>
      <x:c r="I121" s="16">
        <x:v>43409</x:v>
      </x:c>
      <x:c r="J121" s="16" t="s">
        <x:v>197</x:v>
      </x:c>
      <x:c r="K121" s="17" t="s">
        <x:v>157</x:v>
      </x:c>
      <x:c r="L121" s="18">
        <x:v>150</x:v>
      </x:c>
      <x:c r="M121" s="25" t="s">
        <x:v>42</x:v>
      </x:c>
      <x:c r="N121" s="25" t="s">
        <x:v>42</x:v>
      </x:c>
      <x:c r="O121" s="18">
        <x:v>61.3</x:v>
      </x:c>
      <x:c r="P121" s="18">
        <x:f>'Auction Outcome'!O121-'Auction Outcome'!L121</x:f>
        <x:v>-88.7</x:v>
      </x:c>
      <x:c r="Q121" s="18" t="s">
        <x:v>42</x:v>
      </x:c>
      <x:c r="R121" s="18" t="s">
        <x:v>42</x:v>
      </x:c>
      <x:c r="S121" s="18" t="s">
        <x:v>42</x:v>
      </x:c>
      <x:c r="T121" s="18" t="s">
        <x:v>42</x:v>
      </x:c>
      <x:c r="U121" s="18">
        <x:v>59.5</x:v>
      </x:c>
      <x:c r="V121" s="18" t="s">
        <x:v>42</x:v>
      </x:c>
      <x:c r="W121" s="18" t="s">
        <x:v>42</x:v>
      </x:c>
      <x:c r="X121" s="18">
        <x:v>59.5</x:v>
      </x:c>
      <x:c r="Y121" s="25" t="s">
        <x:v>42</x:v>
      </x:c>
      <x:c r="Z121" s="18" t="s">
        <x:v>42</x:v>
      </x:c>
      <x:c r="AA121" s="18">
        <x:v>9.11</x:v>
      </x:c>
      <x:c r="AB121" s="18">
        <x:v>9.11</x:v>
      </x:c>
      <x:c r="AC121" s="21">
        <x:f>U121*AA121</x:f>
        <x:v>542.04499999999996</x:v>
      </x:c>
      <x:c r="AD121" s="61" t="s">
        <x:v>58</x:v>
      </x:c>
      <x:c r="AE121" s="156">
        <x:f t="shared" si="10"/>
        <x:v>1.030252100840336</x:v>
      </x:c>
      <x:c r="AF121" s="156"/>
      <x:c r="AG121" s="156"/>
      <x:c r="AH121" s="13"/>
      <x:c r="AI121" s="13"/>
      <x:c r="AJ121" s="13"/>
      <x:c r="AK121" s="13"/>
      <x:c r="AL121" s="13"/>
      <x:c r="AM121" s="13"/>
      <x:c r="AN121" s="13"/>
      <x:c r="AO121" s="13"/>
    </x:row>
    <x:row r="122" spans="1:41" s="14" customFormat="1" ht="15" hidden="1" customHeight="1" x14ac:dyDescent="0.25">
      <x:c r="A122" s="82">
        <x:v>1</x:v>
      </x:c>
      <x:c r="B122" s="35" t="s">
        <x:v>46</x:v>
      </x:c>
      <x:c r="C122" s="102" t="s">
        <x:v>46</x:v>
      </x:c>
      <x:c r="D122" s="15" t="s">
        <x:v>75</x:v>
      </x:c>
      <x:c r="E122" s="19" t="s">
        <x:v>152</x:v>
      </x:c>
      <x:c r="F122" s="19" t="s">
        <x:v>52</x:v>
      </x:c>
      <x:c r="G122" s="15">
        <x:v>2018</x:v>
      </x:c>
      <x:c r="H122" s="15" t="s">
        <x:v>120</x:v>
      </x:c>
      <x:c r="I122" s="16">
        <x:v>43409</x:v>
      </x:c>
      <x:c r="J122" s="16" t="s">
        <x:v>197</x:v>
      </x:c>
      <x:c r="K122" s="17" t="s">
        <x:v>158</x:v>
      </x:c>
      <x:c r="L122" s="18">
        <x:v>150</x:v>
      </x:c>
      <x:c r="M122" s="25" t="s">
        <x:v>42</x:v>
      </x:c>
      <x:c r="N122" s="25" t="s">
        <x:v>42</x:v>
      </x:c>
      <x:c r="O122" s="18">
        <x:v>53.5</x:v>
      </x:c>
      <x:c r="P122" s="18">
        <x:f>'Auction Outcome'!O122-'Auction Outcome'!L122</x:f>
        <x:v>-96.5</x:v>
      </x:c>
      <x:c r="Q122" s="18" t="s">
        <x:v>42</x:v>
      </x:c>
      <x:c r="R122" s="18" t="s">
        <x:v>42</x:v>
      </x:c>
      <x:c r="S122" s="18" t="s">
        <x:v>42</x:v>
      </x:c>
      <x:c r="T122" s="18" t="s">
        <x:v>42</x:v>
      </x:c>
      <x:c r="U122" s="18">
        <x:v>52.1</x:v>
      </x:c>
      <x:c r="V122" s="18" t="s">
        <x:v>42</x:v>
      </x:c>
      <x:c r="W122" s="18" t="s">
        <x:v>42</x:v>
      </x:c>
      <x:c r="X122" s="18">
        <x:v>52.1</x:v>
      </x:c>
      <x:c r="Y122" s="25" t="s">
        <x:v>42</x:v>
      </x:c>
      <x:c r="Z122" s="18" t="s">
        <x:v>42</x:v>
      </x:c>
      <x:c r="AA122" s="18">
        <x:v>7.71</x:v>
      </x:c>
      <x:c r="AB122" s="18">
        <x:v>7.71</x:v>
      </x:c>
      <x:c r="AC122" s="21">
        <x:f>U122*AA122</x:f>
        <x:v>401.69100000000003</x:v>
      </x:c>
      <x:c r="AD122" s="61" t="s">
        <x:v>58</x:v>
      </x:c>
      <x:c r="AE122" s="156">
        <x:f t="shared" si="10"/>
        <x:v>1.0268714011516316</x:v>
      </x:c>
      <x:c r="AF122" s="156"/>
      <x:c r="AG122" s="156"/>
      <x:c r="AH122" s="13"/>
      <x:c r="AI122" s="13"/>
      <x:c r="AJ122" s="13"/>
      <x:c r="AK122" s="13"/>
      <x:c r="AL122" s="13"/>
      <x:c r="AM122" s="13"/>
      <x:c r="AN122" s="13"/>
      <x:c r="AO122" s="13"/>
    </x:row>
    <x:row r="123" spans="1:41" s="14" customFormat="1" ht="15" hidden="1" customHeight="1" x14ac:dyDescent="0.25">
      <x:c r="A123" s="82">
        <x:v>1</x:v>
      </x:c>
      <x:c r="B123" s="35" t="s">
        <x:v>46</x:v>
      </x:c>
      <x:c r="C123" s="102" t="s">
        <x:v>46</x:v>
      </x:c>
      <x:c r="D123" s="15" t="s">
        <x:v>75</x:v>
      </x:c>
      <x:c r="E123" s="15" t="s">
        <x:v>159</x:v>
      </x:c>
      <x:c r="F123" s="15" t="s">
        <x:v>52</x:v>
      </x:c>
      <x:c r="G123" s="15">
        <x:v>2018</x:v>
      </x:c>
      <x:c r="H123" s="15" t="s">
        <x:v>120</x:v>
      </x:c>
      <x:c r="I123" s="16">
        <x:v>43437</x:v>
      </x:c>
      <x:c r="J123" s="16" t="s">
        <x:v>198</x:v>
      </x:c>
      <x:c r="K123" s="17" t="s">
        <x:v>161</x:v>
      </x:c>
      <x:c r="L123" s="25" t="s">
        <x:v>42</x:v>
      </x:c>
      <x:c r="M123" s="18">
        <x:v>550</x:v>
      </x:c>
      <x:c r="N123" s="25" t="s">
        <x:v>42</x:v>
      </x:c>
      <x:c r="O123" s="25" t="s">
        <x:v>42</x:v>
      </x:c>
      <x:c r="P123" s="18" t="s">
        <x:v>42</x:v>
      </x:c>
      <x:c r="Q123" s="18">
        <x:v>598</x:v>
      </x:c>
      <x:c r="R123" s="18">
        <x:f t="shared" si="12"/>
        <x:v>48</x:v>
      </x:c>
      <x:c r="S123" s="25" t="s">
        <x:v>42</x:v>
      </x:c>
      <x:c r="T123" s="18" t="s">
        <x:v>42</x:v>
      </x:c>
      <x:c r="U123" s="25" t="s">
        <x:v>42</x:v>
      </x:c>
      <x:c r="V123" s="18">
        <x:v>557</x:v>
      </x:c>
      <x:c r="W123" s="25" t="s">
        <x:v>42</x:v>
      </x:c>
      <x:c r="X123" s="25" t="s">
        <x:v>42</x:v>
      </x:c>
      <x:c r="Y123" s="25" t="s">
        <x:v>42</x:v>
      </x:c>
      <x:c r="Z123" s="18">
        <x:v>557</x:v>
      </x:c>
      <x:c r="AA123" s="18">
        <x:v>5.68</x:v>
      </x:c>
      <x:c r="AB123" s="18">
        <x:v>5.68</x:v>
      </x:c>
      <x:c r="AC123" s="21">
        <x:f>V123*AA123</x:f>
        <x:v>3163.7599999999998</x:v>
      </x:c>
      <x:c r="AD123" s="61" t="s">
        <x:v>58</x:v>
      </x:c>
      <x:c r="AE123" s="156"/>
      <x:c r="AF123" s="156">
        <x:f t="shared" si="14"/>
        <x:v>1.073608617594255</x:v>
      </x:c>
      <x:c r="AG123" s="156"/>
      <x:c r="AH123" s="13"/>
      <x:c r="AI123" s="13"/>
      <x:c r="AJ123" s="13"/>
      <x:c r="AK123" s="13"/>
      <x:c r="AL123" s="13"/>
      <x:c r="AM123" s="13"/>
      <x:c r="AN123" s="13"/>
      <x:c r="AO123" s="13"/>
    </x:row>
    <x:row r="124" spans="1:41" s="14" customFormat="1" ht="15" hidden="1" customHeight="1" x14ac:dyDescent="0.25">
      <x:c r="A124" s="82">
        <x:v>1</x:v>
      </x:c>
      <x:c r="B124" s="35" t="s">
        <x:v>46</x:v>
      </x:c>
      <x:c r="C124" s="102" t="s">
        <x:v>46</x:v>
      </x:c>
      <x:c r="D124" s="15" t="s">
        <x:v>75</x:v>
      </x:c>
      <x:c r="E124" s="15" t="s">
        <x:v>159</x:v>
      </x:c>
      <x:c r="F124" s="15" t="s">
        <x:v>52</x:v>
      </x:c>
      <x:c r="G124" s="15">
        <x:v>2018</x:v>
      </x:c>
      <x:c r="H124" s="15" t="s">
        <x:v>120</x:v>
      </x:c>
      <x:c r="I124" s="16">
        <x:v>43437</x:v>
      </x:c>
      <x:c r="J124" s="16" t="s">
        <x:v>198</x:v>
      </x:c>
      <x:c r="K124" s="17" t="s">
        <x:v>163</x:v>
      </x:c>
      <x:c r="L124" s="25" t="s">
        <x:v>42</x:v>
      </x:c>
      <x:c r="M124" s="18">
        <x:v>230</x:v>
      </x:c>
      <x:c r="N124" s="25" t="s">
        <x:v>42</x:v>
      </x:c>
      <x:c r="O124" s="25" t="s">
        <x:v>42</x:v>
      </x:c>
      <x:c r="P124" s="18" t="s">
        <x:v>42</x:v>
      </x:c>
      <x:c r="Q124" s="18">
        <x:v>289</x:v>
      </x:c>
      <x:c r="R124" s="18">
        <x:f t="shared" si="12"/>
        <x:v>59</x:v>
      </x:c>
      <x:c r="S124" s="25" t="s">
        <x:v>42</x:v>
      </x:c>
      <x:c r="T124" s="18" t="s">
        <x:v>42</x:v>
      </x:c>
      <x:c r="U124" s="25" t="s">
        <x:v>42</x:v>
      </x:c>
      <x:c r="V124" s="18">
        <x:v>233</x:v>
      </x:c>
      <x:c r="W124" s="25" t="s">
        <x:v>42</x:v>
      </x:c>
      <x:c r="X124" s="25" t="s">
        <x:v>42</x:v>
      </x:c>
      <x:c r="Y124" s="25" t="s">
        <x:v>42</x:v>
      </x:c>
      <x:c r="Z124" s="18">
        <x:v>233</x:v>
      </x:c>
      <x:c r="AA124" s="18">
        <x:v>6.38</x:v>
      </x:c>
      <x:c r="AB124" s="18">
        <x:v>6.38</x:v>
      </x:c>
      <x:c r="AC124" s="21">
        <x:f>V124*AA124</x:f>
        <x:v>1486.54</x:v>
      </x:c>
      <x:c r="AD124" s="61" t="s">
        <x:v>58</x:v>
      </x:c>
      <x:c r="AE124" s="156"/>
      <x:c r="AF124" s="156">
        <x:f t="shared" si="14"/>
        <x:v>1.2403433476394849</x:v>
      </x:c>
      <x:c r="AG124" s="156"/>
      <x:c r="AH124" s="13"/>
      <x:c r="AI124" s="13"/>
      <x:c r="AJ124" s="13"/>
      <x:c r="AK124" s="13"/>
      <x:c r="AL124" s="13"/>
      <x:c r="AM124" s="13"/>
      <x:c r="AN124" s="13"/>
      <x:c r="AO124" s="13"/>
    </x:row>
    <x:row r="125" spans="1:41" s="14" customFormat="1" ht="15" hidden="1" customHeight="1" x14ac:dyDescent="0.25">
      <x:c r="A125" s="82">
        <x:v>1</x:v>
      </x:c>
      <x:c r="B125" s="35" t="s">
        <x:v>46</x:v>
      </x:c>
      <x:c r="C125" s="102" t="s">
        <x:v>46</x:v>
      </x:c>
      <x:c r="D125" s="15" t="s">
        <x:v>75</x:v>
      </x:c>
      <x:c r="E125" s="15" t="s">
        <x:v>159</x:v>
      </x:c>
      <x:c r="F125" s="15" t="s">
        <x:v>52</x:v>
      </x:c>
      <x:c r="G125" s="15">
        <x:v>2018</x:v>
      </x:c>
      <x:c r="H125" s="15" t="s">
        <x:v>120</x:v>
      </x:c>
      <x:c r="I125" s="16">
        <x:v>43437</x:v>
      </x:c>
      <x:c r="J125" s="16" t="s">
        <x:v>198</x:v>
      </x:c>
      <x:c r="K125" s="17" t="s">
        <x:v>164</x:v>
      </x:c>
      <x:c r="L125" s="25" t="s">
        <x:v>42</x:v>
      </x:c>
      <x:c r="M125" s="18">
        <x:v>70</x:v>
      </x:c>
      <x:c r="N125" s="25" t="s">
        <x:v>42</x:v>
      </x:c>
      <x:c r="O125" s="25" t="s">
        <x:v>42</x:v>
      </x:c>
      <x:c r="P125" s="18" t="s">
        <x:v>42</x:v>
      </x:c>
      <x:c r="Q125" s="18">
        <x:v>74</x:v>
      </x:c>
      <x:c r="R125" s="18">
        <x:f t="shared" si="12"/>
        <x:v>4</x:v>
      </x:c>
      <x:c r="S125" s="25" t="s">
        <x:v>42</x:v>
      </x:c>
      <x:c r="T125" s="18" t="s">
        <x:v>42</x:v>
      </x:c>
      <x:c r="U125" s="25" t="s">
        <x:v>42</x:v>
      </x:c>
      <x:c r="V125" s="18">
        <x:v>65</x:v>
      </x:c>
      <x:c r="W125" s="25" t="s">
        <x:v>42</x:v>
      </x:c>
      <x:c r="X125" s="25" t="s">
        <x:v>42</x:v>
      </x:c>
      <x:c r="Y125" s="25" t="s">
        <x:v>42</x:v>
      </x:c>
      <x:c r="Z125" s="18">
        <x:v>65</x:v>
      </x:c>
      <x:c r="AA125" s="18">
        <x:v>8.75</x:v>
      </x:c>
      <x:c r="AB125" s="18">
        <x:v>8.75</x:v>
      </x:c>
      <x:c r="AC125" s="21">
        <x:f>V125*AA125</x:f>
        <x:v>568.75</x:v>
      </x:c>
      <x:c r="AD125" s="61" t="s">
        <x:v>58</x:v>
      </x:c>
      <x:c r="AE125" s="156"/>
      <x:c r="AF125" s="156">
        <x:f t="shared" si="14"/>
        <x:v>1.1384615384615384</x:v>
      </x:c>
      <x:c r="AG125" s="156"/>
      <x:c r="AH125" s="13"/>
      <x:c r="AI125" s="13"/>
      <x:c r="AJ125" s="13"/>
      <x:c r="AK125" s="13"/>
      <x:c r="AL125" s="13"/>
      <x:c r="AM125" s="13"/>
      <x:c r="AN125" s="13"/>
      <x:c r="AO125" s="13"/>
    </x:row>
    <x:row r="126" spans="1:41" s="14" customFormat="1" ht="15" hidden="1" customHeight="1" x14ac:dyDescent="0.25">
      <x:c r="A126" s="82">
        <x:v>1</x:v>
      </x:c>
      <x:c r="B126" s="35" t="s">
        <x:v>46</x:v>
      </x:c>
      <x:c r="C126" s="102" t="s">
        <x:v>46</x:v>
      </x:c>
      <x:c r="D126" s="15" t="s">
        <x:v>75</x:v>
      </x:c>
      <x:c r="E126" s="19" t="s">
        <x:v>149</x:v>
      </x:c>
      <x:c r="F126" s="19" t="s">
        <x:v>52</x:v>
      </x:c>
      <x:c r="G126" s="15">
        <x:v>2019</x:v>
      </x:c>
      <x:c r="H126" s="15" t="s">
        <x:v>120</x:v>
      </x:c>
      <x:c r="I126" s="16">
        <x:v>43556</x:v>
      </x:c>
      <x:c r="J126" s="16" t="s">
        <x:v>203</x:v>
      </x:c>
      <x:c r="K126" s="17" t="s">
        <x:v>151</x:v>
      </x:c>
      <x:c r="L126" s="18">
        <x:v>500</x:v>
      </x:c>
      <x:c r="M126" s="25" t="s">
        <x:v>42</x:v>
      </x:c>
      <x:c r="N126" s="25" t="s">
        <x:v>42</x:v>
      </x:c>
      <x:c r="O126" s="18">
        <x:v>945</x:v>
      </x:c>
      <x:c r="P126" s="18">
        <x:f>'Auction Outcome'!O126-'Auction Outcome'!L126</x:f>
        <x:v>445</x:v>
      </x:c>
      <x:c r="Q126" s="18" t="s">
        <x:v>42</x:v>
      </x:c>
      <x:c r="R126" s="18" t="s">
        <x:v>42</x:v>
      </x:c>
      <x:c r="S126" s="18" t="s">
        <x:v>42</x:v>
      </x:c>
      <x:c r="T126" s="18" t="s">
        <x:v>42</x:v>
      </x:c>
      <x:c r="U126" s="18">
        <x:v>516</x:v>
      </x:c>
      <x:c r="V126" s="18" t="s">
        <x:v>42</x:v>
      </x:c>
      <x:c r="W126" s="18" t="s">
        <x:v>42</x:v>
      </x:c>
      <x:c r="X126" s="18">
        <x:v>516</x:v>
      </x:c>
      <x:c r="Y126" s="18" t="s">
        <x:v>42</x:v>
      </x:c>
      <x:c r="Z126" s="18" t="s">
        <x:v>42</x:v>
      </x:c>
      <x:c r="AA126" s="18">
        <x:v>6.3</x:v>
      </x:c>
      <x:c r="AB126" s="18">
        <x:v>6.3</x:v>
      </x:c>
      <x:c r="AC126" s="21">
        <x:f t="shared" ref="AC126:AC133" si="16">U126*AA126</x:f>
        <x:v>3250.7999999999997</x:v>
      </x:c>
      <x:c r="AD126" s="61" t="s">
        <x:v>58</x:v>
      </x:c>
      <x:c r="AE126" s="156">
        <x:f t="shared" si="10"/>
        <x:v>1.8313953488372092</x:v>
      </x:c>
      <x:c r="AF126" s="156"/>
      <x:c r="AG126" s="156"/>
      <x:c r="AH126" s="13"/>
      <x:c r="AI126" s="13"/>
      <x:c r="AJ126" s="13"/>
      <x:c r="AK126" s="13"/>
      <x:c r="AL126" s="13"/>
      <x:c r="AM126" s="13"/>
      <x:c r="AN126" s="13"/>
      <x:c r="AO126" s="13"/>
    </x:row>
    <x:row r="127" spans="1:41" s="14" customFormat="1" ht="15" hidden="1" customHeight="1" x14ac:dyDescent="0.25">
      <x:c r="A127" s="82">
        <x:v>1</x:v>
      </x:c>
      <x:c r="B127" s="35" t="s">
        <x:v>46</x:v>
      </x:c>
      <x:c r="C127" s="102" t="s">
        <x:v>46</x:v>
      </x:c>
      <x:c r="D127" s="15" t="s">
        <x:v>75</x:v>
      </x:c>
      <x:c r="E127" s="19" t="s">
        <x:v>204</x:v>
      </x:c>
      <x:c r="F127" s="19" t="s">
        <x:v>52</x:v>
      </x:c>
      <x:c r="G127" s="15">
        <x:v>2019</x:v>
      </x:c>
      <x:c r="H127" s="15" t="s">
        <x:v>120</x:v>
      </x:c>
      <x:c r="I127" s="16">
        <x:v>43672</x:v>
      </x:c>
      <x:c r="J127" s="15" t="s">
        <x:v>205</x:v>
      </x:c>
      <x:c r="K127" s="17" t="s">
        <x:v>206</x:v>
      </x:c>
      <x:c r="L127" s="18">
        <x:v>40</x:v>
      </x:c>
      <x:c r="M127" s="25" t="s">
        <x:v>42</x:v>
      </x:c>
      <x:c r="N127" s="25" t="s">
        <x:v>42</x:v>
      </x:c>
      <x:c r="O127" s="18">
        <x:v>178</x:v>
      </x:c>
      <x:c r="P127" s="18">
        <x:f>'Auction Outcome'!O127-'Auction Outcome'!L127</x:f>
        <x:v>138</x:v>
      </x:c>
      <x:c r="Q127" s="18" t="s">
        <x:v>42</x:v>
      </x:c>
      <x:c r="R127" s="18" t="s">
        <x:v>42</x:v>
      </x:c>
      <x:c r="S127" s="18" t="s">
        <x:v>42</x:v>
      </x:c>
      <x:c r="T127" s="18" t="s">
        <x:v>42</x:v>
      </x:c>
      <x:c r="U127" s="18">
        <x:v>48</x:v>
      </x:c>
      <x:c r="V127" s="21" t="s">
        <x:v>42</x:v>
      </x:c>
      <x:c r="W127" s="21" t="s">
        <x:v>42</x:v>
      </x:c>
      <x:c r="X127" s="25"/>
      <x:c r="Y127" s="25"/>
      <x:c r="Z127" s="21"/>
      <x:c r="AA127" s="18">
        <x:v>5.7060000000000004</x:v>
      </x:c>
      <x:c r="AB127" s="18">
        <x:v>5.7060000000000004</x:v>
      </x:c>
      <x:c r="AC127" s="21">
        <x:f t="shared" si="16"/>
        <x:v>273.88800000000003</x:v>
      </x:c>
      <x:c r="AD127" s="61" t="s">
        <x:v>58</x:v>
      </x:c>
      <x:c r="AE127" s="156">
        <x:f t="shared" si="10"/>
        <x:v>3.7083333333333335</x:v>
      </x:c>
      <x:c r="AF127" s="156"/>
      <x:c r="AG127" s="156"/>
      <x:c r="AH127" s="13"/>
      <x:c r="AI127" s="13"/>
      <x:c r="AJ127" s="13"/>
      <x:c r="AK127" s="13"/>
      <x:c r="AL127" s="13"/>
      <x:c r="AM127" s="13"/>
      <x:c r="AN127" s="13"/>
      <x:c r="AO127" s="13"/>
    </x:row>
    <x:row r="128" spans="1:41" s="14" customFormat="1" ht="30" hidden="1" customHeight="1" x14ac:dyDescent="0.25">
      <x:c r="A128" s="82">
        <x:v>1</x:v>
      </x:c>
      <x:c r="B128" s="35" t="s">
        <x:v>46</x:v>
      </x:c>
      <x:c r="C128" s="102" t="s">
        <x:v>46</x:v>
      </x:c>
      <x:c r="D128" s="15" t="s">
        <x:v>75</x:v>
      </x:c>
      <x:c r="E128" s="19" t="s">
        <x:v>204</x:v>
      </x:c>
      <x:c r="F128" s="19" t="s">
        <x:v>52</x:v>
      </x:c>
      <x:c r="G128" s="15">
        <x:v>2019</x:v>
      </x:c>
      <x:c r="H128" s="15" t="s">
        <x:v>120</x:v>
      </x:c>
      <x:c r="I128" s="16">
        <x:v>43672</x:v>
      </x:c>
      <x:c r="J128" s="15" t="s">
        <x:v>205</x:v>
      </x:c>
      <x:c r="K128" s="17" t="s">
        <x:v>207</x:v>
      </x:c>
      <x:c r="L128" s="18">
        <x:v>15</x:v>
      </x:c>
      <x:c r="M128" s="25" t="s">
        <x:v>42</x:v>
      </x:c>
      <x:c r="N128" s="25" t="s">
        <x:v>42</x:v>
      </x:c>
      <x:c r="O128" s="18">
        <x:v>19.3</x:v>
      </x:c>
      <x:c r="P128" s="18">
        <x:f>'Auction Outcome'!O128-'Auction Outcome'!L128</x:f>
        <x:v>4.3000000000000007</x:v>
      </x:c>
      <x:c r="Q128" s="18" t="s">
        <x:v>42</x:v>
      </x:c>
      <x:c r="R128" s="18" t="s">
        <x:v>42</x:v>
      </x:c>
      <x:c r="S128" s="18" t="s">
        <x:v>42</x:v>
      </x:c>
      <x:c r="T128" s="18" t="s">
        <x:v>42</x:v>
      </x:c>
      <x:c r="U128" s="18">
        <x:v>13.6</x:v>
      </x:c>
      <x:c r="V128" s="21" t="s">
        <x:v>42</x:v>
      </x:c>
      <x:c r="W128" s="21" t="s">
        <x:v>42</x:v>
      </x:c>
      <x:c r="X128" s="25"/>
      <x:c r="Y128" s="25"/>
      <x:c r="Z128" s="21"/>
      <x:c r="AA128" s="18">
        <x:v>9.4770000000000003</x:v>
      </x:c>
      <x:c r="AB128" s="18">
        <x:v>9.4770000000000003</x:v>
      </x:c>
      <x:c r="AC128" s="21">
        <x:f t="shared" si="16"/>
        <x:v>128.88720000000001</x:v>
      </x:c>
      <x:c r="AD128" s="61" t="s">
        <x:v>58</x:v>
      </x:c>
      <x:c r="AE128" s="156">
        <x:f t="shared" si="10"/>
        <x:v>1.4191176470588236</x:v>
      </x:c>
      <x:c r="AF128" s="156"/>
      <x:c r="AG128" s="156"/>
      <x:c r="AH128" s="13"/>
      <x:c r="AI128" s="13"/>
      <x:c r="AJ128" s="13"/>
      <x:c r="AK128" s="13"/>
      <x:c r="AL128" s="13"/>
      <x:c r="AM128" s="13"/>
      <x:c r="AN128" s="13"/>
      <x:c r="AO128" s="13"/>
    </x:row>
    <x:row r="129" spans="1:41" s="14" customFormat="1" ht="30" hidden="1" customHeight="1" x14ac:dyDescent="0.25">
      <x:c r="A129" s="82">
        <x:v>1</x:v>
      </x:c>
      <x:c r="B129" s="35" t="s">
        <x:v>46</x:v>
      </x:c>
      <x:c r="C129" s="102" t="s">
        <x:v>46</x:v>
      </x:c>
      <x:c r="D129" s="15" t="s">
        <x:v>75</x:v>
      </x:c>
      <x:c r="E129" s="19" t="s">
        <x:v>204</x:v>
      </x:c>
      <x:c r="F129" s="19" t="s">
        <x:v>52</x:v>
      </x:c>
      <x:c r="G129" s="15">
        <x:v>2019</x:v>
      </x:c>
      <x:c r="H129" s="15" t="s">
        <x:v>100</x:v>
      </x:c>
      <x:c r="I129" s="16">
        <x:v>43672</x:v>
      </x:c>
      <x:c r="J129" s="15" t="s">
        <x:v>205</x:v>
      </x:c>
      <x:c r="K129" s="17" t="s">
        <x:v>208</x:v>
      </x:c>
      <x:c r="L129" s="18">
        <x:v>5</x:v>
      </x:c>
      <x:c r="M129" s="25" t="s">
        <x:v>42</x:v>
      </x:c>
      <x:c r="N129" s="25" t="s">
        <x:v>42</x:v>
      </x:c>
      <x:c r="O129" s="18">
        <x:v>1.4</x:v>
      </x:c>
      <x:c r="P129" s="18">
        <x:f>'Auction Outcome'!O129-'Auction Outcome'!L129</x:f>
        <x:v>-3.6</x:v>
      </x:c>
      <x:c r="Q129" s="18" t="s">
        <x:v>42</x:v>
      </x:c>
      <x:c r="R129" s="18" t="s">
        <x:v>42</x:v>
      </x:c>
      <x:c r="S129" s="18" t="s">
        <x:v>42</x:v>
      </x:c>
      <x:c r="T129" s="18" t="s">
        <x:v>42</x:v>
      </x:c>
      <x:c r="U129" s="18">
        <x:v>1.2</x:v>
      </x:c>
      <x:c r="V129" s="21" t="s">
        <x:v>42</x:v>
      </x:c>
      <x:c r="W129" s="21" t="s">
        <x:v>42</x:v>
      </x:c>
      <x:c r="X129" s="25"/>
      <x:c r="Y129" s="25"/>
      <x:c r="Z129" s="21"/>
      <x:c r="AA129" s="18">
        <x:v>9.9920000000000009</x:v>
      </x:c>
      <x:c r="AB129" s="18">
        <x:v>9.9920000000000009</x:v>
      </x:c>
      <x:c r="AC129" s="21">
        <x:f t="shared" si="16"/>
        <x:v>11.990400000000001</x:v>
      </x:c>
      <x:c r="AD129" s="61" t="s">
        <x:v>58</x:v>
      </x:c>
      <x:c r="AE129" s="156">
        <x:f t="shared" si="10"/>
        <x:v>1.1666666666666667</x:v>
      </x:c>
      <x:c r="AF129" s="156"/>
      <x:c r="AG129" s="156"/>
      <x:c r="AH129" s="13"/>
      <x:c r="AI129" s="13"/>
      <x:c r="AJ129" s="13"/>
      <x:c r="AK129" s="13"/>
      <x:c r="AL129" s="13"/>
      <x:c r="AM129" s="13"/>
      <x:c r="AN129" s="13"/>
      <x:c r="AO129" s="13"/>
    </x:row>
    <x:row r="130" spans="1:41" s="14" customFormat="1" ht="30" hidden="1" customHeight="1" x14ac:dyDescent="0.25">
      <x:c r="A130" s="82">
        <x:v>1</x:v>
      </x:c>
      <x:c r="B130" s="35" t="s">
        <x:v>46</x:v>
      </x:c>
      <x:c r="C130" s="102" t="s">
        <x:v>46</x:v>
      </x:c>
      <x:c r="D130" s="15" t="s">
        <x:v>75</x:v>
      </x:c>
      <x:c r="E130" s="19" t="s">
        <x:v>152</x:v>
      </x:c>
      <x:c r="F130" s="19" t="s">
        <x:v>52</x:v>
      </x:c>
      <x:c r="G130" s="15">
        <x:v>2019</x:v>
      </x:c>
      <x:c r="H130" s="15" t="s">
        <x:v>100</x:v>
      </x:c>
      <x:c r="I130" s="16">
        <x:v>43532</x:v>
      </x:c>
      <x:c r="J130" s="16" t="s">
        <x:v>209</x:v>
      </x:c>
      <x:c r="K130" s="17" t="s">
        <x:v>157</x:v>
      </x:c>
      <x:c r="L130" s="18">
        <x:v>150</x:v>
      </x:c>
      <x:c r="M130" s="25" t="s">
        <x:v>42</x:v>
      </x:c>
      <x:c r="N130" s="25" t="s">
        <x:v>42</x:v>
      </x:c>
      <x:c r="O130" s="18">
        <x:v>101.3</x:v>
      </x:c>
      <x:c r="P130" s="18">
        <x:f>'Auction Outcome'!O130-'Auction Outcome'!L130</x:f>
        <x:v>-48.7</x:v>
      </x:c>
      <x:c r="Q130" s="18" t="s">
        <x:v>42</x:v>
      </x:c>
      <x:c r="R130" s="18" t="s">
        <x:v>42</x:v>
      </x:c>
      <x:c r="S130" s="18" t="s">
        <x:v>42</x:v>
      </x:c>
      <x:c r="T130" s="18" t="s">
        <x:v>42</x:v>
      </x:c>
      <x:c r="U130" s="18">
        <x:v>95.9</x:v>
      </x:c>
      <x:c r="V130" s="18" t="s">
        <x:v>42</x:v>
      </x:c>
      <x:c r="W130" s="18" t="s">
        <x:v>42</x:v>
      </x:c>
      <x:c r="X130" s="18">
        <x:v>95.9</x:v>
      </x:c>
      <x:c r="Y130" s="25" t="s">
        <x:v>42</x:v>
      </x:c>
      <x:c r="Z130" s="18" t="s">
        <x:v>42</x:v>
      </x:c>
      <x:c r="AA130" s="18">
        <x:v>9.9160000000000004</x:v>
      </x:c>
      <x:c r="AB130" s="18">
        <x:v>9.9160000000000004</x:v>
      </x:c>
      <x:c r="AC130" s="21">
        <x:f t="shared" si="16"/>
        <x:v>950.94440000000009</x:v>
      </x:c>
      <x:c r="AD130" s="61" t="s">
        <x:v>58</x:v>
      </x:c>
      <x:c r="AE130" s="156">
        <x:f t="shared" si="10"/>
        <x:v>1.0563086548488008</x:v>
      </x:c>
      <x:c r="AF130" s="156"/>
      <x:c r="AG130" s="156"/>
      <x:c r="AH130" s="13"/>
      <x:c r="AI130" s="13"/>
      <x:c r="AJ130" s="13"/>
      <x:c r="AK130" s="13"/>
      <x:c r="AL130" s="13"/>
      <x:c r="AM130" s="13"/>
      <x:c r="AN130" s="13"/>
      <x:c r="AO130" s="13"/>
    </x:row>
    <x:row r="131" spans="1:41" s="14" customFormat="1" ht="30" hidden="1" customHeight="1" x14ac:dyDescent="0.25">
      <x:c r="A131" s="82">
        <x:v>1</x:v>
      </x:c>
      <x:c r="B131" s="35" t="s">
        <x:v>46</x:v>
      </x:c>
      <x:c r="C131" s="102" t="s">
        <x:v>46</x:v>
      </x:c>
      <x:c r="D131" s="15" t="s">
        <x:v>75</x:v>
      </x:c>
      <x:c r="E131" s="19" t="s">
        <x:v>152</x:v>
      </x:c>
      <x:c r="F131" s="19" t="s">
        <x:v>52</x:v>
      </x:c>
      <x:c r="G131" s="15">
        <x:v>2019</x:v>
      </x:c>
      <x:c r="H131" s="15" t="s">
        <x:v>120</x:v>
      </x:c>
      <x:c r="I131" s="16">
        <x:v>43532</x:v>
      </x:c>
      <x:c r="J131" s="16" t="s">
        <x:v>209</x:v>
      </x:c>
      <x:c r="K131" s="17" t="s">
        <x:v>158</x:v>
      </x:c>
      <x:c r="L131" s="18">
        <x:v>150</x:v>
      </x:c>
      <x:c r="M131" s="25" t="s">
        <x:v>42</x:v>
      </x:c>
      <x:c r="N131" s="25" t="s">
        <x:v>42</x:v>
      </x:c>
      <x:c r="O131" s="18">
        <x:v>121.9</x:v>
      </x:c>
      <x:c r="P131" s="18">
        <x:f>'Auction Outcome'!O131-'Auction Outcome'!L131</x:f>
        <x:v>-28.099999999999994</x:v>
      </x:c>
      <x:c r="Q131" s="18" t="s">
        <x:v>42</x:v>
      </x:c>
      <x:c r="R131" s="18" t="s">
        <x:v>42</x:v>
      </x:c>
      <x:c r="S131" s="18" t="s">
        <x:v>42</x:v>
      </x:c>
      <x:c r="T131" s="18" t="s">
        <x:v>42</x:v>
      </x:c>
      <x:c r="U131" s="18">
        <x:v>111.4</x:v>
      </x:c>
      <x:c r="V131" s="18" t="s">
        <x:v>42</x:v>
      </x:c>
      <x:c r="W131" s="18" t="s">
        <x:v>42</x:v>
      </x:c>
      <x:c r="X131" s="18">
        <x:v>111.4</x:v>
      </x:c>
      <x:c r="Y131" s="25" t="s">
        <x:v>42</x:v>
      </x:c>
      <x:c r="Z131" s="18" t="s">
        <x:v>42</x:v>
      </x:c>
      <x:c r="AA131" s="18">
        <x:v>9.3279999999999994</x:v>
      </x:c>
      <x:c r="AB131" s="18">
        <x:v>9.3279999999999994</x:v>
      </x:c>
      <x:c r="AC131" s="21">
        <x:f t="shared" si="16"/>
        <x:v>1039.1392000000001</x:v>
      </x:c>
      <x:c r="AD131" s="61" t="s">
        <x:v>58</x:v>
      </x:c>
      <x:c r="AE131" s="156">
        <x:f t="shared" si="10"/>
        <x:v>1.0942549371633752</x:v>
      </x:c>
      <x:c r="AF131" s="156"/>
      <x:c r="AG131" s="156"/>
      <x:c r="AH131" s="13"/>
      <x:c r="AI131" s="13"/>
      <x:c r="AJ131" s="13"/>
      <x:c r="AK131" s="13"/>
      <x:c r="AL131" s="13"/>
      <x:c r="AM131" s="13"/>
      <x:c r="AN131" s="13"/>
      <x:c r="AO131" s="13"/>
    </x:row>
    <x:row r="132" spans="1:41" s="14" customFormat="1" ht="30" hidden="1" customHeight="1" x14ac:dyDescent="0.25">
      <x:c r="A132" s="82">
        <x:v>1</x:v>
      </x:c>
      <x:c r="B132" s="35" t="s">
        <x:v>46</x:v>
      </x:c>
      <x:c r="C132" s="102" t="s">
        <x:v>46</x:v>
      </x:c>
      <x:c r="D132" s="15" t="s">
        <x:v>75</x:v>
      </x:c>
      <x:c r="E132" s="19" t="s">
        <x:v>152</x:v>
      </x:c>
      <x:c r="F132" s="19" t="s">
        <x:v>52</x:v>
      </x:c>
      <x:c r="G132" s="15">
        <x:v>2019</x:v>
      </x:c>
      <x:c r="H132" s="15" t="s">
        <x:v>100</x:v>
      </x:c>
      <x:c r="I132" s="16">
        <x:v>43651</x:v>
      </x:c>
      <x:c r="J132" s="16" t="s">
        <x:v>210</x:v>
      </x:c>
      <x:c r="K132" s="17" t="s">
        <x:v>157</x:v>
      </x:c>
      <x:c r="L132" s="18">
        <x:v>150</x:v>
      </x:c>
      <x:c r="M132" s="25" t="s">
        <x:v>42</x:v>
      </x:c>
      <x:c r="N132" s="25" t="s">
        <x:v>42</x:v>
      </x:c>
      <x:c r="O132" s="18">
        <x:v>80.900000000000006</x:v>
      </x:c>
      <x:c r="P132" s="18">
        <x:f>'Auction Outcome'!O132-'Auction Outcome'!L132</x:f>
        <x:v>-69.099999999999994</x:v>
      </x:c>
      <x:c r="Q132" s="18" t="s">
        <x:v>42</x:v>
      </x:c>
      <x:c r="R132" s="18" t="s">
        <x:v>42</x:v>
      </x:c>
      <x:c r="S132" s="18" t="s">
        <x:v>42</x:v>
      </x:c>
      <x:c r="T132" s="18" t="s">
        <x:v>42</x:v>
      </x:c>
      <x:c r="U132" s="18">
        <x:v>63</x:v>
      </x:c>
      <x:c r="V132" s="18" t="s">
        <x:v>42</x:v>
      </x:c>
      <x:c r="W132" s="18" t="s">
        <x:v>42</x:v>
      </x:c>
      <x:c r="X132" s="18">
        <x:v>63</x:v>
      </x:c>
      <x:c r="Y132" s="25" t="s">
        <x:v>42</x:v>
      </x:c>
      <x:c r="Z132" s="18" t="s">
        <x:v>42</x:v>
      </x:c>
      <x:c r="AA132" s="18">
        <x:v>9.7479999999999993</x:v>
      </x:c>
      <x:c r="AB132" s="18">
        <x:v>9.7479999999999993</x:v>
      </x:c>
      <x:c r="AC132" s="21">
        <x:f t="shared" si="16"/>
        <x:v>614.12399999999991</x:v>
      </x:c>
      <x:c r="AD132" s="61" t="s">
        <x:v>58</x:v>
      </x:c>
      <x:c r="AE132" s="156">
        <x:f t="shared" si="10"/>
        <x:v>1.2841269841269842</x:v>
      </x:c>
      <x:c r="AF132" s="156"/>
      <x:c r="AG132" s="156"/>
      <x:c r="AH132" s="13"/>
      <x:c r="AI132" s="13"/>
      <x:c r="AJ132" s="13"/>
      <x:c r="AK132" s="13"/>
      <x:c r="AL132" s="13"/>
      <x:c r="AM132" s="13"/>
      <x:c r="AN132" s="13"/>
      <x:c r="AO132" s="13"/>
    </x:row>
    <x:row r="133" spans="1:41" s="14" customFormat="1" ht="30" hidden="1" customHeight="1" x14ac:dyDescent="0.25">
      <x:c r="A133" s="82">
        <x:v>1</x:v>
      </x:c>
      <x:c r="B133" s="35" t="s">
        <x:v>46</x:v>
      </x:c>
      <x:c r="C133" s="102" t="s">
        <x:v>46</x:v>
      </x:c>
      <x:c r="D133" s="15" t="s">
        <x:v>75</x:v>
      </x:c>
      <x:c r="E133" s="19" t="s">
        <x:v>152</x:v>
      </x:c>
      <x:c r="F133" s="19" t="s">
        <x:v>52</x:v>
      </x:c>
      <x:c r="G133" s="15">
        <x:v>2019</x:v>
      </x:c>
      <x:c r="H133" s="15" t="s">
        <x:v>120</x:v>
      </x:c>
      <x:c r="I133" s="16">
        <x:v>43651</x:v>
      </x:c>
      <x:c r="J133" s="16" t="s">
        <x:v>210</x:v>
      </x:c>
      <x:c r="K133" s="17" t="s">
        <x:v>158</x:v>
      </x:c>
      <x:c r="L133" s="18">
        <x:v>150</x:v>
      </x:c>
      <x:c r="M133" s="25" t="s">
        <x:v>42</x:v>
      </x:c>
      <x:c r="N133" s="25" t="s">
        <x:v>42</x:v>
      </x:c>
      <x:c r="O133" s="18">
        <x:v>88.7</x:v>
      </x:c>
      <x:c r="P133" s="18">
        <x:f>'Auction Outcome'!O133-'Auction Outcome'!L133</x:f>
        <x:v>-61.3</x:v>
      </x:c>
      <x:c r="Q133" s="18" t="s">
        <x:v>42</x:v>
      </x:c>
      <x:c r="R133" s="18" t="s">
        <x:v>42</x:v>
      </x:c>
      <x:c r="S133" s="18" t="s">
        <x:v>42</x:v>
      </x:c>
      <x:c r="T133" s="18" t="s">
        <x:v>42</x:v>
      </x:c>
      <x:c r="U133" s="18">
        <x:v>66.400000000000006</x:v>
      </x:c>
      <x:c r="V133" s="18" t="s">
        <x:v>42</x:v>
      </x:c>
      <x:c r="W133" s="18" t="s">
        <x:v>42</x:v>
      </x:c>
      <x:c r="X133" s="18">
        <x:v>66.400000000000006</x:v>
      </x:c>
      <x:c r="Y133" s="25" t="s">
        <x:v>42</x:v>
      </x:c>
      <x:c r="Z133" s="18" t="s">
        <x:v>42</x:v>
      </x:c>
      <x:c r="AA133" s="18">
        <x:v>8.6539999999999999</x:v>
      </x:c>
      <x:c r="AB133" s="18">
        <x:v>8.6539999999999999</x:v>
      </x:c>
      <x:c r="AC133" s="21">
        <x:f t="shared" si="16"/>
        <x:v>574.62560000000008</x:v>
      </x:c>
      <x:c r="AD133" s="61" t="s">
        <x:v>58</x:v>
      </x:c>
      <x:c r="AE133" s="156">
        <x:f t="shared" si="10"/>
        <x:v>1.3358433734939759</x:v>
      </x:c>
      <x:c r="AF133" s="156"/>
      <x:c r="AG133" s="156"/>
      <x:c r="AH133" s="13"/>
      <x:c r="AI133" s="13"/>
      <x:c r="AJ133" s="13"/>
      <x:c r="AK133" s="13"/>
      <x:c r="AL133" s="13"/>
      <x:c r="AM133" s="13"/>
      <x:c r="AN133" s="13"/>
      <x:c r="AO133" s="13"/>
    </x:row>
    <x:row r="134" spans="1:41" s="14" customFormat="1" ht="15" hidden="1" customHeight="1" x14ac:dyDescent="0.25">
      <x:c r="A134" s="82">
        <x:v>1</x:v>
      </x:c>
      <x:c r="B134" s="35" t="s">
        <x:v>46</x:v>
      </x:c>
      <x:c r="C134" s="102" t="s">
        <x:v>46</x:v>
      </x:c>
      <x:c r="D134" s="15" t="s">
        <x:v>75</x:v>
      </x:c>
      <x:c r="E134" s="15" t="s">
        <x:v>159</x:v>
      </x:c>
      <x:c r="F134" s="15" t="s">
        <x:v>52</x:v>
      </x:c>
      <x:c r="G134" s="15">
        <x:v>2019</x:v>
      </x:c>
      <x:c r="H134" s="15" t="s">
        <x:v>120</x:v>
      </x:c>
      <x:c r="I134" s="16">
        <x:v>43619</x:v>
      </x:c>
      <x:c r="J134" s="16" t="s">
        <x:v>211</x:v>
      </x:c>
      <x:c r="K134" s="17" t="s">
        <x:v>161</x:v>
      </x:c>
      <x:c r="L134" s="25" t="s">
        <x:v>42</x:v>
      </x:c>
      <x:c r="M134" s="18">
        <x:v>550</x:v>
      </x:c>
      <x:c r="N134" s="25" t="s">
        <x:v>42</x:v>
      </x:c>
      <x:c r="O134" s="25" t="s">
        <x:v>42</x:v>
      </x:c>
      <x:c r="P134" s="18" t="s">
        <x:v>42</x:v>
      </x:c>
      <x:c r="Q134" s="18">
        <x:v>706</x:v>
      </x:c>
      <x:c r="R134" s="18">
        <x:f t="shared" si="12"/>
        <x:v>156</x:v>
      </x:c>
      <x:c r="S134" s="25" t="s">
        <x:v>42</x:v>
      </x:c>
      <x:c r="T134" s="18" t="s">
        <x:v>42</x:v>
      </x:c>
      <x:c r="U134" s="25" t="s">
        <x:v>42</x:v>
      </x:c>
      <x:c r="V134" s="18">
        <x:v>554.70000000000005</x:v>
      </x:c>
      <x:c r="W134" s="25" t="s">
        <x:v>42</x:v>
      </x:c>
      <x:c r="X134" s="25" t="s">
        <x:v>42</x:v>
      </x:c>
      <x:c r="Y134" s="25" t="s">
        <x:v>42</x:v>
      </x:c>
      <x:c r="Z134" s="18">
        <x:v>554.70000000000005</x:v>
      </x:c>
      <x:c r="AA134" s="18">
        <x:v>5.95</x:v>
      </x:c>
      <x:c r="AB134" s="18">
        <x:v>5.95</x:v>
      </x:c>
      <x:c r="AC134" s="21">
        <x:f>V134*AA134</x:f>
        <x:v>3300.4650000000001</x:v>
      </x:c>
      <x:c r="AD134" s="61" t="s">
        <x:v>58</x:v>
      </x:c>
      <x:c r="AE134" s="156"/>
      <x:c r="AF134" s="156">
        <x:f t="shared" si="14"/>
        <x:v>1.2727600504777357</x:v>
      </x:c>
      <x:c r="AG134" s="156"/>
      <x:c r="AH134" s="13"/>
      <x:c r="AI134" s="13"/>
      <x:c r="AJ134" s="13"/>
      <x:c r="AK134" s="13"/>
      <x:c r="AL134" s="13"/>
      <x:c r="AM134" s="13"/>
      <x:c r="AN134" s="13"/>
      <x:c r="AO134" s="13"/>
    </x:row>
    <x:row r="135" spans="1:41" s="14" customFormat="1" ht="15" hidden="1" customHeight="1" x14ac:dyDescent="0.25">
      <x:c r="A135" s="82">
        <x:v>1</x:v>
      </x:c>
      <x:c r="B135" s="35" t="s">
        <x:v>46</x:v>
      </x:c>
      <x:c r="C135" s="102" t="s">
        <x:v>46</x:v>
      </x:c>
      <x:c r="D135" s="15" t="s">
        <x:v>75</x:v>
      </x:c>
      <x:c r="E135" s="15" t="s">
        <x:v>159</x:v>
      </x:c>
      <x:c r="F135" s="15" t="s">
        <x:v>52</x:v>
      </x:c>
      <x:c r="G135" s="15">
        <x:v>2019</x:v>
      </x:c>
      <x:c r="H135" s="15" t="s">
        <x:v>120</x:v>
      </x:c>
      <x:c r="I135" s="16">
        <x:v>43619</x:v>
      </x:c>
      <x:c r="J135" s="16" t="s">
        <x:v>211</x:v>
      </x:c>
      <x:c r="K135" s="17" t="s">
        <x:v>163</x:v>
      </x:c>
      <x:c r="L135" s="25" t="s">
        <x:v>42</x:v>
      </x:c>
      <x:c r="M135" s="18">
        <x:v>230</x:v>
      </x:c>
      <x:c r="N135" s="25" t="s">
        <x:v>42</x:v>
      </x:c>
      <x:c r="O135" s="25" t="s">
        <x:v>42</x:v>
      </x:c>
      <x:c r="P135" s="18" t="s">
        <x:v>42</x:v>
      </x:c>
      <x:c r="Q135" s="18">
        <x:v>296</x:v>
      </x:c>
      <x:c r="R135" s="18">
        <x:f t="shared" si="12"/>
        <x:v>66</x:v>
      </x:c>
      <x:c r="S135" s="25" t="s">
        <x:v>42</x:v>
      </x:c>
      <x:c r="T135" s="18" t="s">
        <x:v>42</x:v>
      </x:c>
      <x:c r="U135" s="25" t="s">
        <x:v>42</x:v>
      </x:c>
      <x:c r="V135" s="18">
        <x:v>232.8</x:v>
      </x:c>
      <x:c r="W135" s="25" t="s">
        <x:v>42</x:v>
      </x:c>
      <x:c r="X135" s="25" t="s">
        <x:v>42</x:v>
      </x:c>
      <x:c r="Y135" s="25" t="s">
        <x:v>42</x:v>
      </x:c>
      <x:c r="Z135" s="18">
        <x:v>232.8</x:v>
      </x:c>
      <x:c r="AA135" s="18">
        <x:v>6.75</x:v>
      </x:c>
      <x:c r="AB135" s="18">
        <x:v>6.75</x:v>
      </x:c>
      <x:c r="AC135" s="21">
        <x:f>V135*AA135</x:f>
        <x:v>1571.4</x:v>
      </x:c>
      <x:c r="AD135" s="61" t="s">
        <x:v>58</x:v>
      </x:c>
      <x:c r="AE135" s="156"/>
      <x:c r="AF135" s="156">
        <x:f t="shared" si="14"/>
        <x:v>1.2714776632302405</x:v>
      </x:c>
      <x:c r="AG135" s="156"/>
      <x:c r="AH135" s="13"/>
      <x:c r="AI135" s="13"/>
      <x:c r="AJ135" s="13"/>
      <x:c r="AK135" s="13"/>
      <x:c r="AL135" s="13"/>
      <x:c r="AM135" s="13"/>
      <x:c r="AN135" s="13"/>
      <x:c r="AO135" s="13"/>
    </x:row>
    <x:row r="136" spans="1:41" s="14" customFormat="1" ht="15" hidden="1" customHeight="1" x14ac:dyDescent="0.25">
      <x:c r="A136" s="82">
        <x:v>1</x:v>
      </x:c>
      <x:c r="B136" s="35" t="s">
        <x:v>46</x:v>
      </x:c>
      <x:c r="C136" s="102" t="s">
        <x:v>46</x:v>
      </x:c>
      <x:c r="D136" s="15" t="s">
        <x:v>75</x:v>
      </x:c>
      <x:c r="E136" s="15" t="s">
        <x:v>159</x:v>
      </x:c>
      <x:c r="F136" s="15" t="s">
        <x:v>52</x:v>
      </x:c>
      <x:c r="G136" s="15">
        <x:v>2019</x:v>
      </x:c>
      <x:c r="H136" s="15" t="s">
        <x:v>120</x:v>
      </x:c>
      <x:c r="I136" s="16">
        <x:v>43619</x:v>
      </x:c>
      <x:c r="J136" s="16" t="s">
        <x:v>211</x:v>
      </x:c>
      <x:c r="K136" s="17" t="s">
        <x:v>164</x:v>
      </x:c>
      <x:c r="L136" s="25" t="s">
        <x:v>42</x:v>
      </x:c>
      <x:c r="M136" s="18">
        <x:v>70</x:v>
      </x:c>
      <x:c r="N136" s="25" t="s">
        <x:v>42</x:v>
      </x:c>
      <x:c r="O136" s="25" t="s">
        <x:v>42</x:v>
      </x:c>
      <x:c r="P136" s="18" t="s">
        <x:v>42</x:v>
      </x:c>
      <x:c r="Q136" s="18">
        <x:v>106</x:v>
      </x:c>
      <x:c r="R136" s="18">
        <x:f t="shared" si="12"/>
        <x:v>36</x:v>
      </x:c>
      <x:c r="S136" s="25" t="s">
        <x:v>42</x:v>
      </x:c>
      <x:c r="T136" s="18" t="s">
        <x:v>42</x:v>
      </x:c>
      <x:c r="U136" s="25" t="s">
        <x:v>42</x:v>
      </x:c>
      <x:c r="V136" s="18">
        <x:v>71.5</x:v>
      </x:c>
      <x:c r="W136" s="25" t="s">
        <x:v>42</x:v>
      </x:c>
      <x:c r="X136" s="25" t="s">
        <x:v>42</x:v>
      </x:c>
      <x:c r="Y136" s="25" t="s">
        <x:v>42</x:v>
      </x:c>
      <x:c r="Z136" s="18">
        <x:v>71.5</x:v>
      </x:c>
      <x:c r="AA136" s="18">
        <x:v>8.83</x:v>
      </x:c>
      <x:c r="AB136" s="18">
        <x:v>8.83</x:v>
      </x:c>
      <x:c r="AC136" s="21">
        <x:f>V136*AA136</x:f>
        <x:v>631.34500000000003</x:v>
      </x:c>
      <x:c r="AD136" s="61" t="s">
        <x:v>58</x:v>
      </x:c>
      <x:c r="AE136" s="156"/>
      <x:c r="AF136" s="156">
        <x:f t="shared" si="14"/>
        <x:v>1.4825174825174825</x:v>
      </x:c>
      <x:c r="AG136" s="156"/>
      <x:c r="AH136" s="13"/>
      <x:c r="AI136" s="13"/>
      <x:c r="AJ136" s="13"/>
      <x:c r="AK136" s="13"/>
      <x:c r="AL136" s="13"/>
      <x:c r="AM136" s="13"/>
      <x:c r="AN136" s="13"/>
      <x:c r="AO136" s="13"/>
    </x:row>
    <x:row r="137" spans="1:41" s="14" customFormat="1" ht="15" hidden="1" customHeight="1" x14ac:dyDescent="0.25">
      <x:c r="A137" s="82">
        <x:v>1</x:v>
      </x:c>
      <x:c r="B137" s="35" t="s">
        <x:v>124</x:v>
      </x:c>
      <x:c r="C137" s="102" t="s">
        <x:v>124</x:v>
      </x:c>
      <x:c r="D137" s="15" t="s">
        <x:v>75</x:v>
      </x:c>
      <x:c r="E137" s="15" t="s">
        <x:v>192</x:v>
      </x:c>
      <x:c r="F137" s="15" t="s">
        <x:v>52</x:v>
      </x:c>
      <x:c r="G137" s="15">
        <x:v>2019</x:v>
      </x:c>
      <x:c r="H137" s="15" t="s">
        <x:v>137</x:v>
      </x:c>
      <x:c r="I137" s="16">
        <x:v>43496</x:v>
      </x:c>
      <x:c r="J137" s="16" t="s">
        <x:v>212</x:v>
      </x:c>
      <x:c r="K137" s="17" t="s">
        <x:v>194</x:v>
      </x:c>
      <x:c r="L137" s="18">
        <x:v>25</x:v>
      </x:c>
      <x:c r="M137" s="18" t="s">
        <x:v>42</x:v>
      </x:c>
      <x:c r="N137" s="18" t="s">
        <x:v>42</x:v>
      </x:c>
      <x:c r="O137" s="18">
        <x:v>49.2</x:v>
      </x:c>
      <x:c r="P137" s="18">
        <x:f>'Auction Outcome'!O137-'Auction Outcome'!L137</x:f>
        <x:v>24.200000000000003</x:v>
      </x:c>
      <x:c r="Q137" s="21" t="s">
        <x:v>42</x:v>
      </x:c>
      <x:c r="R137" s="18" t="s">
        <x:v>42</x:v>
      </x:c>
      <x:c r="S137" s="21" t="s">
        <x:v>42</x:v>
      </x:c>
      <x:c r="T137" s="18" t="s">
        <x:v>42</x:v>
      </x:c>
      <x:c r="U137" s="18">
        <x:v>25.8</x:v>
      </x:c>
      <x:c r="V137" s="21" t="s">
        <x:v>42</x:v>
      </x:c>
      <x:c r="W137" s="21" t="s">
        <x:v>42</x:v>
      </x:c>
      <x:c r="X137" s="21"/>
      <x:c r="Y137" s="21"/>
      <x:c r="Z137" s="21"/>
      <x:c r="AA137" s="18">
        <x:v>8</x:v>
      </x:c>
      <x:c r="AB137" s="18">
        <x:v>8</x:v>
      </x:c>
      <x:c r="AC137" s="21">
        <x:f>U137*AA137</x:f>
        <x:v>206.4</x:v>
      </x:c>
      <x:c r="AD137" s="61"/>
      <x:c r="AE137" s="156">
        <x:f t="shared" si="10"/>
        <x:v>1.9069767441860466</x:v>
      </x:c>
      <x:c r="AF137" s="156"/>
      <x:c r="AG137" s="156"/>
      <x:c r="AH137" s="13"/>
      <x:c r="AI137" s="13"/>
      <x:c r="AJ137" s="13"/>
      <x:c r="AK137" s="13"/>
      <x:c r="AL137" s="13"/>
      <x:c r="AM137" s="13"/>
      <x:c r="AN137" s="13"/>
      <x:c r="AO137" s="13"/>
    </x:row>
    <x:row r="138" spans="1:41" s="14" customFormat="1" ht="15" hidden="1" customHeight="1" x14ac:dyDescent="0.25">
      <x:c r="A138" s="82">
        <x:v>1</x:v>
      </x:c>
      <x:c r="B138" s="35" t="s">
        <x:v>124</x:v>
      </x:c>
      <x:c r="C138" s="102" t="s">
        <x:v>124</x:v>
      </x:c>
      <x:c r="D138" s="15" t="s">
        <x:v>75</x:v>
      </x:c>
      <x:c r="E138" s="15" t="s">
        <x:v>192</x:v>
      </x:c>
      <x:c r="F138" s="15" t="s">
        <x:v>52</x:v>
      </x:c>
      <x:c r="G138" s="15">
        <x:v>2019</x:v>
      </x:c>
      <x:c r="H138" s="15" t="s">
        <x:v>137</x:v>
      </x:c>
      <x:c r="I138" s="16">
        <x:v>43496</x:v>
      </x:c>
      <x:c r="J138" s="16" t="s">
        <x:v>212</x:v>
      </x:c>
      <x:c r="K138" s="17" t="s">
        <x:v>196</x:v>
      </x:c>
      <x:c r="L138" s="18">
        <x:v>10</x:v>
      </x:c>
      <x:c r="M138" s="18" t="s">
        <x:v>42</x:v>
      </x:c>
      <x:c r="N138" s="18" t="s">
        <x:v>42</x:v>
      </x:c>
      <x:c r="O138" s="18">
        <x:v>16.3</x:v>
      </x:c>
      <x:c r="P138" s="18">
        <x:f>'Auction Outcome'!O138-'Auction Outcome'!L138</x:f>
        <x:v>6.3000000000000007</x:v>
      </x:c>
      <x:c r="Q138" s="21" t="s">
        <x:v>42</x:v>
      </x:c>
      <x:c r="R138" s="18" t="s">
        <x:v>42</x:v>
      </x:c>
      <x:c r="S138" s="21" t="s">
        <x:v>42</x:v>
      </x:c>
      <x:c r="T138" s="18" t="s">
        <x:v>42</x:v>
      </x:c>
      <x:c r="U138" s="18">
        <x:v>10.9</x:v>
      </x:c>
      <x:c r="V138" s="21" t="s">
        <x:v>42</x:v>
      </x:c>
      <x:c r="W138" s="21" t="s">
        <x:v>42</x:v>
      </x:c>
      <x:c r="X138" s="21"/>
      <x:c r="Y138" s="21"/>
      <x:c r="Z138" s="21"/>
      <x:c r="AA138" s="18">
        <x:v>10.39</x:v>
      </x:c>
      <x:c r="AB138" s="18">
        <x:v>10.39</x:v>
      </x:c>
      <x:c r="AC138" s="21">
        <x:f>U138*AA138</x:f>
        <x:v>113.251</x:v>
      </x:c>
      <x:c r="AD138" s="61"/>
      <x:c r="AE138" s="156">
        <x:f t="shared" si="10"/>
        <x:v>1.4954128440366972</x:v>
      </x:c>
      <x:c r="AF138" s="156"/>
      <x:c r="AG138" s="156"/>
      <x:c r="AH138" s="13"/>
      <x:c r="AI138" s="13"/>
      <x:c r="AJ138" s="13"/>
      <x:c r="AK138" s="13"/>
      <x:c r="AL138" s="13"/>
      <x:c r="AM138" s="13"/>
      <x:c r="AN138" s="13"/>
      <x:c r="AO138" s="13"/>
    </x:row>
    <x:row r="139" spans="1:41" s="14" customFormat="1" ht="45" hidden="1" customHeight="1" x14ac:dyDescent="0.25">
      <x:c r="A139" s="82">
        <x:v>5</x:v>
      </x:c>
      <x:c r="B139" s="35" t="s">
        <x:v>135</x:v>
      </x:c>
      <x:c r="C139" s="102"/>
      <x:c r="D139" s="15" t="s">
        <x:v>75</x:v>
      </x:c>
      <x:c r="E139" s="15" t="s">
        <x:v>136</x:v>
      </x:c>
      <x:c r="F139" s="15" t="s">
        <x:v>52</x:v>
      </x:c>
      <x:c r="G139" s="15">
        <x:v>2019</x:v>
      </x:c>
      <x:c r="H139" s="15" t="s">
        <x:v>137</x:v>
      </x:c>
      <x:c r="I139" s="16">
        <x:v>43466</x:v>
      </x:c>
      <x:c r="J139" s="16" t="s">
        <x:v>213</x:v>
      </x:c>
      <x:c r="K139" s="17" t="s">
        <x:v>167</x:v>
      </x:c>
      <x:c r="L139" s="18">
        <x:v>50</x:v>
      </x:c>
      <x:c r="M139" s="18" t="s">
        <x:v>42</x:v>
      </x:c>
      <x:c r="N139" s="18" t="s">
        <x:v>42</x:v>
      </x:c>
      <x:c r="O139" s="18">
        <x:v>19.399999999999999</x:v>
      </x:c>
      <x:c r="P139" s="18">
        <x:f>'Auction Outcome'!O139-'Auction Outcome'!L139</x:f>
        <x:v>-30.6</x:v>
      </x:c>
      <x:c r="Q139" s="18" t="s">
        <x:v>42</x:v>
      </x:c>
      <x:c r="R139" s="18" t="s">
        <x:v>42</x:v>
      </x:c>
      <x:c r="S139" s="18" t="s">
        <x:v>42</x:v>
      </x:c>
      <x:c r="T139" s="18" t="s">
        <x:v>42</x:v>
      </x:c>
      <x:c r="U139" s="18">
        <x:v>15.3</x:v>
      </x:c>
      <x:c r="V139" s="18" t="s">
        <x:v>42</x:v>
      </x:c>
      <x:c r="W139" s="18" t="s">
        <x:v>42</x:v>
      </x:c>
      <x:c r="X139" s="18"/>
      <x:c r="Y139" s="18"/>
      <x:c r="Z139" s="18"/>
      <x:c r="AA139" s="18">
        <x:v>2.5299999999999998</x:v>
      </x:c>
      <x:c r="AB139" s="18">
        <x:v>6.474950684931521</x:v>
      </x:c>
      <x:c r="AC139" s="21">
        <x:f>U139*AB139</x:f>
        <x:v>99.06674547945228</x:v>
      </x:c>
      <x:c r="AD139" s="61" t="s">
        <x:v>58</x:v>
      </x:c>
      <x:c r="AE139" s="156">
        <x:f t="shared" si="10"/>
        <x:v>1.2679738562091503</x:v>
      </x:c>
      <x:c r="AF139" s="156"/>
      <x:c r="AG139" s="156"/>
      <x:c r="AH139" s="13"/>
      <x:c r="AI139" s="13"/>
      <x:c r="AJ139" s="13"/>
      <x:c r="AK139" s="13"/>
      <x:c r="AL139" s="13"/>
      <x:c r="AM139" s="13"/>
      <x:c r="AN139" s="13"/>
      <x:c r="AO139" s="13"/>
    </x:row>
    <x:row r="140" spans="1:41" s="23" customFormat="1" ht="14.25" hidden="1" customHeight="1" x14ac:dyDescent="0.25">
      <x:c r="A140" s="87" t="s">
        <x:v>42</x:v>
      </x:c>
      <x:c r="B140" s="102" t="s">
        <x:v>42</x:v>
      </x:c>
      <x:c r="C140" s="102" t="s">
        <x:v>46</x:v>
      </x:c>
      <x:c r="D140" s="103" t="s">
        <x:v>75</x:v>
      </x:c>
      <x:c r="E140" s="103" t="s">
        <x:v>136</x:v>
      </x:c>
      <x:c r="F140" s="103" t="s">
        <x:v>52</x:v>
      </x:c>
      <x:c r="G140" s="103">
        <x:v>2019</x:v>
      </x:c>
      <x:c r="H140" s="103" t="s">
        <x:v>137</x:v>
      </x:c>
      <x:c r="I140" s="20">
        <x:v>43466</x:v>
      </x:c>
      <x:c r="J140" s="20" t="s">
        <x:v>213</x:v>
      </x:c>
      <x:c r="K140" s="105" t="s">
        <x:v>67</x:v>
      </x:c>
      <x:c r="L140" s="21" t="s">
        <x:v>42</x:v>
      </x:c>
      <x:c r="M140" s="18" t="s">
        <x:v>42</x:v>
      </x:c>
      <x:c r="N140" s="18" t="s">
        <x:v>42</x:v>
      </x:c>
      <x:c r="O140" s="21">
        <x:v>19.399999999999999</x:v>
      </x:c>
      <x:c r="P140" s="18" t="s">
        <x:v>42</x:v>
      </x:c>
      <x:c r="Q140" s="18" t="s">
        <x:v>42</x:v>
      </x:c>
      <x:c r="R140" s="18" t="s">
        <x:v>42</x:v>
      </x:c>
      <x:c r="S140" s="18" t="s">
        <x:v>42</x:v>
      </x:c>
      <x:c r="T140" s="18" t="s">
        <x:v>42</x:v>
      </x:c>
      <x:c r="U140" s="21">
        <x:v>15.3</x:v>
      </x:c>
      <x:c r="V140" s="18" t="s">
        <x:v>42</x:v>
      </x:c>
      <x:c r="W140" s="18" t="s">
        <x:v>42</x:v>
      </x:c>
      <x:c r="X140" s="18"/>
      <x:c r="Y140" s="18"/>
      <x:c r="Z140" s="18"/>
      <x:c r="AA140" s="21">
        <x:v>2.5299999999999998</x:v>
      </x:c>
      <x:c r="AB140" s="21">
        <x:v>6.474950684931521</x:v>
      </x:c>
      <x:c r="AC140" s="21">
        <x:f>U140*AB140</x:f>
        <x:v>99.06674547945228</x:v>
      </x:c>
      <x:c r="AD140" s="46" t="s">
        <x:v>58</x:v>
      </x:c>
      <x:c r="AE140" s="156">
        <x:f t="shared" si="10"/>
        <x:v>1.2679738562091503</x:v>
      </x:c>
      <x:c r="AF140" s="156"/>
      <x:c r="AG140" s="156"/>
      <x:c r="AH140" s="22"/>
      <x:c r="AI140" s="22"/>
      <x:c r="AJ140" s="22"/>
      <x:c r="AK140" s="22"/>
      <x:c r="AL140" s="22"/>
      <x:c r="AM140" s="22"/>
      <x:c r="AN140" s="22"/>
      <x:c r="AO140" s="22"/>
    </x:row>
    <x:row r="141" spans="1:41" s="23" customFormat="1" ht="30" hidden="1" customHeight="1" x14ac:dyDescent="0.25">
      <x:c r="A141" s="82">
        <x:v>1</x:v>
      </x:c>
      <x:c r="B141" s="35" t="s">
        <x:v>199</x:v>
      </x:c>
      <x:c r="C141" s="35"/>
      <x:c r="D141" s="15" t="s">
        <x:v>200</x:v>
      </x:c>
      <x:c r="E141" s="15" t="s">
        <x:v>38</x:v>
      </x:c>
      <x:c r="F141" s="15" t="s">
        <x:v>39</x:v>
      </x:c>
      <x:c r="G141" s="15">
        <x:v>2019</x:v>
      </x:c>
      <x:c r="H141" s="15"/>
      <x:c r="I141" s="16">
        <x:v>43539</x:v>
      </x:c>
      <x:c r="J141" s="16" t="s">
        <x:v>201</x:v>
      </x:c>
      <x:c r="K141" s="24" t="s">
        <x:v>199</x:v>
      </x:c>
      <x:c r="L141" s="25" t="s">
        <x:v>202</x:v>
      </x:c>
      <x:c r="M141" s="25" t="s">
        <x:v>42</x:v>
      </x:c>
      <x:c r="N141" s="25" t="s">
        <x:v>42</x:v>
      </x:c>
      <x:c r="O141" s="18" t="s">
        <x:v>60</x:v>
      </x:c>
      <x:c r="P141" s="18" t="s">
        <x:v>42</x:v>
      </x:c>
      <x:c r="Q141" s="18"/>
      <x:c r="R141" s="18" t="s">
        <x:v>42</x:v>
      </x:c>
      <x:c r="S141" s="18"/>
      <x:c r="T141" s="18" t="s">
        <x:v>42</x:v>
      </x:c>
      <x:c r="U141" s="18">
        <x:v>575</x:v>
      </x:c>
      <x:c r="V141" s="18" t="s">
        <x:v>42</x:v>
      </x:c>
      <x:c r="W141" s="18" t="s">
        <x:v>42</x:v>
      </x:c>
      <x:c r="X141" s="18"/>
      <x:c r="Y141" s="18"/>
      <x:c r="Z141" s="18"/>
      <x:c r="AA141" s="18">
        <x:v>4.3999999999999995</x:v>
      </x:c>
      <x:c r="AB141" s="18">
        <x:v>4.3999999999999995</x:v>
      </x:c>
      <x:c r="AC141" s="18">
        <x:f t="shared" ref="AC141:AC170" si="17">U141*AA141</x:f>
        <x:v>2529.9999999999995</x:v>
      </x:c>
      <x:c r="AD141" s="61" t="s">
        <x:v>43</x:v>
      </x:c>
      <x:c r="AE141" s="102"/>
      <x:c r="AF141" s="102"/>
      <x:c r="AG141" s="102"/>
      <x:c r="AH141" s="22"/>
      <x:c r="AI141" s="22"/>
      <x:c r="AJ141" s="22"/>
      <x:c r="AK141" s="22"/>
      <x:c r="AL141" s="22"/>
      <x:c r="AM141" s="22"/>
      <x:c r="AN141" s="22"/>
      <x:c r="AO141" s="22"/>
    </x:row>
    <x:row r="142" spans="1:41" s="23" customFormat="1" ht="15" hidden="1" customHeight="1" x14ac:dyDescent="0.25">
      <x:c r="A142" s="87">
        <x:v>1</x:v>
      </x:c>
      <x:c r="B142" s="35" t="s">
        <x:v>46</x:v>
      </x:c>
      <x:c r="C142" s="102" t="s">
        <x:v>46</x:v>
      </x:c>
      <x:c r="D142" s="15" t="s">
        <x:v>214</x:v>
      </x:c>
      <x:c r="E142" s="19" t="s">
        <x:v>54</x:v>
      </x:c>
      <x:c r="F142" s="19" t="s">
        <x:v>52</x:v>
      </x:c>
      <x:c r="G142" s="15">
        <x:v>2015</x:v>
      </x:c>
      <x:c r="H142" s="28" t="s">
        <x:v>55</x:v>
      </x:c>
      <x:c r="I142" s="29">
        <x:v>42095</x:v>
      </x:c>
      <x:c r="J142" s="30" t="s">
        <x:v>215</x:v>
      </x:c>
      <x:c r="K142" s="16" t="s">
        <x:v>67</x:v>
      </x:c>
      <x:c r="L142" s="18">
        <x:v>150</x:v>
      </x:c>
      <x:c r="M142" s="18" t="s">
        <x:v>42</x:v>
      </x:c>
      <x:c r="N142" s="18" t="s">
        <x:v>42</x:v>
      </x:c>
      <x:c r="O142" s="31">
        <x:v>714.45899999999995</x:v>
      </x:c>
      <x:c r="P142" s="18">
        <x:f>'Auction Outcome'!O142-'Auction Outcome'!L142</x:f>
        <x:v>564.45899999999995</x:v>
      </x:c>
      <x:c r="Q142" s="18" t="s">
        <x:v>42</x:v>
      </x:c>
      <x:c r="R142" s="18" t="s">
        <x:v>42</x:v>
      </x:c>
      <x:c r="S142" s="18" t="s">
        <x:v>42</x:v>
      </x:c>
      <x:c r="T142" s="18" t="s">
        <x:v>42</x:v>
      </x:c>
      <x:c r="U142" s="31">
        <x:v>156.97</x:v>
      </x:c>
      <x:c r="V142" s="18" t="s">
        <x:v>42</x:v>
      </x:c>
      <x:c r="W142" s="18" t="s">
        <x:v>42</x:v>
      </x:c>
      <x:c r="X142" s="18"/>
      <x:c r="Y142" s="18"/>
      <x:c r="Z142" s="18"/>
      <x:c r="AA142" s="31">
        <x:v>9.1714444573657516</x:v>
      </x:c>
      <x:c r="AB142" s="31">
        <x:v>9.1714444573657516</x:v>
      </x:c>
      <x:c r="AC142" s="21">
        <x:f t="shared" si="17"/>
        <x:v>1439.641636472702</x:v>
      </x:c>
      <x:c r="AD142" s="61" t="s">
        <x:v>58</x:v>
      </x:c>
      <x:c r="AE142" s="156">
        <x:f t="shared" ref="AE142:AE203" si="18">O142/U142</x:f>
        <x:v>4.5515639931197045</x:v>
      </x:c>
      <x:c r="AF142" s="156"/>
      <x:c r="AG142" s="156"/>
      <x:c r="AH142" s="22"/>
      <x:c r="AI142" s="22"/>
      <x:c r="AJ142" s="22"/>
      <x:c r="AK142" s="22"/>
      <x:c r="AL142" s="22"/>
      <x:c r="AM142" s="22"/>
      <x:c r="AN142" s="22"/>
      <x:c r="AO142" s="22"/>
    </x:row>
    <x:row r="143" spans="1:41" s="23" customFormat="1" ht="15" hidden="1" customHeight="1" x14ac:dyDescent="0.25">
      <x:c r="A143" s="87">
        <x:v>1</x:v>
      </x:c>
      <x:c r="B143" s="35" t="s">
        <x:v>46</x:v>
      </x:c>
      <x:c r="C143" s="102" t="s">
        <x:v>46</x:v>
      </x:c>
      <x:c r="D143" s="15" t="s">
        <x:v>214</x:v>
      </x:c>
      <x:c r="E143" s="19" t="s">
        <x:v>54</x:v>
      </x:c>
      <x:c r="F143" s="19" t="s">
        <x:v>52</x:v>
      </x:c>
      <x:c r="G143" s="15">
        <x:v>2015</x:v>
      </x:c>
      <x:c r="H143" s="28" t="s">
        <x:v>55</x:v>
      </x:c>
      <x:c r="I143" s="29">
        <x:v>42217</x:v>
      </x:c>
      <x:c r="J143" s="30" t="s">
        <x:v>215</x:v>
      </x:c>
      <x:c r="K143" s="16" t="s">
        <x:v>67</x:v>
      </x:c>
      <x:c r="L143" s="18">
        <x:v>150</x:v>
      </x:c>
      <x:c r="M143" s="18" t="s">
        <x:v>42</x:v>
      </x:c>
      <x:c r="N143" s="18" t="s">
        <x:v>42</x:v>
      </x:c>
      <x:c r="O143" s="31">
        <x:v>558.4</x:v>
      </x:c>
      <x:c r="P143" s="18">
        <x:f>'Auction Outcome'!O143-'Auction Outcome'!L143</x:f>
        <x:v>408.4</x:v>
      </x:c>
      <x:c r="Q143" s="18" t="s">
        <x:v>42</x:v>
      </x:c>
      <x:c r="R143" s="18" t="s">
        <x:v>42</x:v>
      </x:c>
      <x:c r="S143" s="18" t="s">
        <x:v>42</x:v>
      </x:c>
      <x:c r="T143" s="18" t="s">
        <x:v>42</x:v>
      </x:c>
      <x:c r="U143" s="31">
        <x:v>159.73500000000001</x:v>
      </x:c>
      <x:c r="V143" s="18" t="s">
        <x:v>42</x:v>
      </x:c>
      <x:c r="W143" s="18" t="s">
        <x:v>42</x:v>
      </x:c>
      <x:c r="X143" s="18"/>
      <x:c r="Y143" s="18"/>
      <x:c r="Z143" s="18"/>
      <x:c r="AA143" s="31">
        <x:v>8.4899997711181641</x:v>
      </x:c>
      <x:c r="AB143" s="31">
        <x:v>8.4899997711181641</x:v>
      </x:c>
      <x:c r="AC143" s="21">
        <x:f t="shared" si="17"/>
        <x:v>1356.1501134395601</x:v>
      </x:c>
      <x:c r="AD143" s="61" t="s">
        <x:v>58</x:v>
      </x:c>
      <x:c r="AE143" s="156">
        <x:f t="shared" si="18"/>
        <x:v>3.495789902025229</x:v>
      </x:c>
      <x:c r="AF143" s="156"/>
      <x:c r="AG143" s="156"/>
      <x:c r="AH143" s="22"/>
      <x:c r="AI143" s="22"/>
      <x:c r="AJ143" s="22"/>
      <x:c r="AK143" s="22"/>
      <x:c r="AL143" s="22"/>
      <x:c r="AM143" s="22"/>
      <x:c r="AN143" s="22"/>
      <x:c r="AO143" s="22"/>
    </x:row>
    <x:row r="144" spans="1:41" s="23" customFormat="1" ht="15" hidden="1" customHeight="1" x14ac:dyDescent="0.25">
      <x:c r="A144" s="87">
        <x:v>1</x:v>
      </x:c>
      <x:c r="B144" s="35" t="s">
        <x:v>46</x:v>
      </x:c>
      <x:c r="C144" s="102" t="s">
        <x:v>46</x:v>
      </x:c>
      <x:c r="D144" s="15" t="s">
        <x:v>214</x:v>
      </x:c>
      <x:c r="E144" s="19" t="s">
        <x:v>54</x:v>
      </x:c>
      <x:c r="F144" s="19" t="s">
        <x:v>52</x:v>
      </x:c>
      <x:c r="G144" s="15">
        <x:v>2015</x:v>
      </x:c>
      <x:c r="H144" s="28" t="s">
        <x:v>55</x:v>
      </x:c>
      <x:c r="I144" s="29">
        <x:v>42339</x:v>
      </x:c>
      <x:c r="J144" s="30" t="s">
        <x:v>215</x:v>
      </x:c>
      <x:c r="K144" s="16" t="s">
        <x:v>67</x:v>
      </x:c>
      <x:c r="L144" s="18">
        <x:v>200</x:v>
      </x:c>
      <x:c r="M144" s="18" t="s">
        <x:v>42</x:v>
      </x:c>
      <x:c r="N144" s="18" t="s">
        <x:v>42</x:v>
      </x:c>
      <x:c r="O144" s="31">
        <x:v>561.64</x:v>
      </x:c>
      <x:c r="P144" s="18">
        <x:f>'Auction Outcome'!O144-'Auction Outcome'!L144</x:f>
        <x:v>361.64</x:v>
      </x:c>
      <x:c r="Q144" s="18" t="s">
        <x:v>42</x:v>
      </x:c>
      <x:c r="R144" s="18" t="s">
        <x:v>42</x:v>
      </x:c>
      <x:c r="S144" s="18" t="s">
        <x:v>42</x:v>
      </x:c>
      <x:c r="T144" s="18" t="s">
        <x:v>42</x:v>
      </x:c>
      <x:c r="U144" s="31">
        <x:v>204.16499999999999</x:v>
      </x:c>
      <x:c r="V144" s="18" t="s">
        <x:v>42</x:v>
      </x:c>
      <x:c r="W144" s="18" t="s">
        <x:v>42</x:v>
      </x:c>
      <x:c r="X144" s="18"/>
      <x:c r="Y144" s="18"/>
      <x:c r="Z144" s="18"/>
      <x:c r="AA144" s="31">
        <x:v>8</x:v>
      </x:c>
      <x:c r="AB144" s="31">
        <x:v>8</x:v>
      </x:c>
      <x:c r="AC144" s="21">
        <x:f t="shared" si="17"/>
        <x:v>1633.32</x:v>
      </x:c>
      <x:c r="AD144" s="61" t="s">
        <x:v>58</x:v>
      </x:c>
      <x:c r="AE144" s="156">
        <x:f t="shared" si="18"/>
        <x:v>2.750912252344917</x:v>
      </x:c>
      <x:c r="AF144" s="156"/>
      <x:c r="AG144" s="156"/>
      <x:c r="AH144" s="22"/>
      <x:c r="AI144" s="22"/>
      <x:c r="AJ144" s="22"/>
      <x:c r="AK144" s="22"/>
      <x:c r="AL144" s="22"/>
      <x:c r="AM144" s="22"/>
      <x:c r="AN144" s="22"/>
      <x:c r="AO144" s="22"/>
    </x:row>
    <x:row r="145" spans="1:41" s="23" customFormat="1" ht="15" hidden="1" customHeight="1" x14ac:dyDescent="0.25">
      <x:c r="A145" s="87">
        <x:v>1</x:v>
      </x:c>
      <x:c r="B145" s="35" t="s">
        <x:v>46</x:v>
      </x:c>
      <x:c r="C145" s="102" t="s">
        <x:v>46</x:v>
      </x:c>
      <x:c r="D145" s="15" t="s">
        <x:v>214</x:v>
      </x:c>
      <x:c r="E145" s="19" t="s">
        <x:v>54</x:v>
      </x:c>
      <x:c r="F145" s="19" t="s">
        <x:v>52</x:v>
      </x:c>
      <x:c r="G145" s="15">
        <x:v>2016</x:v>
      </x:c>
      <x:c r="H145" s="28" t="s">
        <x:v>55</x:v>
      </x:c>
      <x:c r="I145" s="29">
        <x:v>42461</x:v>
      </x:c>
      <x:c r="J145" s="30" t="s">
        <x:v>215</x:v>
      </x:c>
      <x:c r="K145" s="16" t="s">
        <x:v>67</x:v>
      </x:c>
      <x:c r="L145" s="18">
        <x:v>125</x:v>
      </x:c>
      <x:c r="M145" s="18" t="s">
        <x:v>42</x:v>
      </x:c>
      <x:c r="N145" s="18" t="s">
        <x:v>42</x:v>
      </x:c>
      <x:c r="O145" s="31">
        <x:v>539.79</x:v>
      </x:c>
      <x:c r="P145" s="18">
        <x:f>'Auction Outcome'!O145-'Auction Outcome'!L145</x:f>
        <x:v>414.78999999999996</x:v>
      </x:c>
      <x:c r="Q145" s="18" t="s">
        <x:v>42</x:v>
      </x:c>
      <x:c r="R145" s="18" t="s">
        <x:v>42</x:v>
      </x:c>
      <x:c r="S145" s="18" t="s">
        <x:v>42</x:v>
      </x:c>
      <x:c r="T145" s="18" t="s">
        <x:v>42</x:v>
      </x:c>
      <x:c r="U145" s="31">
        <x:v>128.21</x:v>
      </x:c>
      <x:c r="V145" s="18" t="s">
        <x:v>42</x:v>
      </x:c>
      <x:c r="W145" s="18" t="s">
        <x:v>42</x:v>
      </x:c>
      <x:c r="X145" s="18"/>
      <x:c r="Y145" s="18"/>
      <x:c r="Z145" s="18"/>
      <x:c r="AA145" s="31">
        <x:v>7.4140497865975155</x:v>
      </x:c>
      <x:c r="AB145" s="31">
        <x:v>7.4140497865975155</x:v>
      </x:c>
      <x:c r="AC145" s="21">
        <x:f t="shared" si="17"/>
        <x:v>950.55532313966751</x:v>
      </x:c>
      <x:c r="AD145" s="61" t="s">
        <x:v>58</x:v>
      </x:c>
      <x:c r="AE145" s="156">
        <x:f t="shared" si="18"/>
        <x:v>4.2102020123235313</x:v>
      </x:c>
      <x:c r="AF145" s="156"/>
      <x:c r="AG145" s="156"/>
      <x:c r="AH145" s="22"/>
      <x:c r="AI145" s="22"/>
      <x:c r="AJ145" s="22"/>
      <x:c r="AK145" s="22"/>
      <x:c r="AL145" s="22"/>
      <x:c r="AM145" s="22"/>
      <x:c r="AN145" s="22"/>
      <x:c r="AO145" s="22"/>
    </x:row>
    <x:row r="146" spans="1:41" s="23" customFormat="1" ht="15" hidden="1" customHeight="1" x14ac:dyDescent="0.25">
      <x:c r="A146" s="87">
        <x:v>1</x:v>
      </x:c>
      <x:c r="B146" s="35" t="s">
        <x:v>46</x:v>
      </x:c>
      <x:c r="C146" s="102" t="s">
        <x:v>46</x:v>
      </x:c>
      <x:c r="D146" s="15" t="s">
        <x:v>214</x:v>
      </x:c>
      <x:c r="E146" s="19" t="s">
        <x:v>54</x:v>
      </x:c>
      <x:c r="F146" s="19" t="s">
        <x:v>52</x:v>
      </x:c>
      <x:c r="G146" s="15">
        <x:v>2016</x:v>
      </x:c>
      <x:c r="H146" s="28" t="s">
        <x:v>55</x:v>
      </x:c>
      <x:c r="I146" s="29">
        <x:v>42583</x:v>
      </x:c>
      <x:c r="J146" s="30" t="s">
        <x:v>215</x:v>
      </x:c>
      <x:c r="K146" s="16" t="s">
        <x:v>67</x:v>
      </x:c>
      <x:c r="L146" s="18">
        <x:v>125</x:v>
      </x:c>
      <x:c r="M146" s="18" t="s">
        <x:v>42</x:v>
      </x:c>
      <x:c r="N146" s="18" t="s">
        <x:v>42</x:v>
      </x:c>
      <x:c r="O146" s="31">
        <x:v>311.30099999999999</x:v>
      </x:c>
      <x:c r="P146" s="18">
        <x:f>'Auction Outcome'!O146-'Auction Outcome'!L146</x:f>
        <x:v>186.30099999999999</x:v>
      </x:c>
      <x:c r="Q146" s="18" t="s">
        <x:v>42</x:v>
      </x:c>
      <x:c r="R146" s="18" t="s">
        <x:v>42</x:v>
      </x:c>
      <x:c r="S146" s="18" t="s">
        <x:v>42</x:v>
      </x:c>
      <x:c r="T146" s="18" t="s">
        <x:v>42</x:v>
      </x:c>
      <x:c r="U146" s="31">
        <x:v>130.285</x:v>
      </x:c>
      <x:c r="V146" s="18" t="s">
        <x:v>42</x:v>
      </x:c>
      <x:c r="W146" s="18" t="s">
        <x:v>42</x:v>
      </x:c>
      <x:c r="X146" s="18"/>
      <x:c r="Y146" s="18"/>
      <x:c r="Z146" s="18"/>
      <x:c r="AA146" s="31">
        <x:v>7.2343178162759783</x:v>
      </x:c>
      <x:c r="AB146" s="31">
        <x:v>7.2343178162759783</x:v>
      </x:c>
      <x:c r="AC146" s="21">
        <x:f t="shared" si="17"/>
        <x:v>942.52309669351575</x:v>
      </x:c>
      <x:c r="AD146" s="61" t="s">
        <x:v>58</x:v>
      </x:c>
      <x:c r="AE146" s="156">
        <x:f t="shared" si="18"/>
        <x:v>2.3893848102237403</x:v>
      </x:c>
      <x:c r="AF146" s="156"/>
      <x:c r="AG146" s="156"/>
      <x:c r="AH146" s="22"/>
      <x:c r="AI146" s="22"/>
      <x:c r="AJ146" s="22"/>
      <x:c r="AK146" s="22"/>
      <x:c r="AL146" s="22"/>
      <x:c r="AM146" s="22"/>
      <x:c r="AN146" s="22"/>
      <x:c r="AO146" s="22"/>
    </x:row>
    <x:row r="147" spans="1:41" s="23" customFormat="1" ht="15" hidden="1" customHeight="1" x14ac:dyDescent="0.25">
      <x:c r="A147" s="87">
        <x:v>1</x:v>
      </x:c>
      <x:c r="B147" s="35" t="s">
        <x:v>46</x:v>
      </x:c>
      <x:c r="C147" s="102" t="s">
        <x:v>46</x:v>
      </x:c>
      <x:c r="D147" s="15" t="s">
        <x:v>214</x:v>
      </x:c>
      <x:c r="E147" s="19" t="s">
        <x:v>54</x:v>
      </x:c>
      <x:c r="F147" s="19" t="s">
        <x:v>52</x:v>
      </x:c>
      <x:c r="G147" s="15">
        <x:v>2016</x:v>
      </x:c>
      <x:c r="H147" s="28" t="s">
        <x:v>55</x:v>
      </x:c>
      <x:c r="I147" s="29">
        <x:v>42705</x:v>
      </x:c>
      <x:c r="J147" s="30" t="s">
        <x:v>215</x:v>
      </x:c>
      <x:c r="K147" s="16" t="s">
        <x:v>67</x:v>
      </x:c>
      <x:c r="L147" s="18">
        <x:v>160</x:v>
      </x:c>
      <x:c r="M147" s="18" t="s">
        <x:v>42</x:v>
      </x:c>
      <x:c r="N147" s="18" t="s">
        <x:v>42</x:v>
      </x:c>
      <x:c r="O147" s="31">
        <x:v>423.399</x:v>
      </x:c>
      <x:c r="P147" s="18">
        <x:f>'Auction Outcome'!O147-'Auction Outcome'!L147</x:f>
        <x:v>263.399</x:v>
      </x:c>
      <x:c r="Q147" s="18" t="s">
        <x:v>42</x:v>
      </x:c>
      <x:c r="R147" s="18" t="s">
        <x:v>42</x:v>
      </x:c>
      <x:c r="S147" s="18" t="s">
        <x:v>42</x:v>
      </x:c>
      <x:c r="T147" s="18" t="s">
        <x:v>42</x:v>
      </x:c>
      <x:c r="U147" s="31">
        <x:v>162.554</x:v>
      </x:c>
      <x:c r="V147" s="18" t="s">
        <x:v>42</x:v>
      </x:c>
      <x:c r="W147" s="18" t="s">
        <x:v>42</x:v>
      </x:c>
      <x:c r="X147" s="18"/>
      <x:c r="Y147" s="18"/>
      <x:c r="Z147" s="18"/>
      <x:c r="AA147" s="31">
        <x:v>6.8966703680683734</x:v>
      </x:c>
      <x:c r="AB147" s="31">
        <x:v>6.8966703680683734</x:v>
      </x:c>
      <x:c r="AC147" s="21">
        <x:f t="shared" si="17"/>
        <x:v>1121.0813550109865</x:v>
      </x:c>
      <x:c r="AD147" s="61" t="s">
        <x:v>58</x:v>
      </x:c>
      <x:c r="AE147" s="156">
        <x:f t="shared" si="18"/>
        <x:v>2.6046667568930939</x:v>
      </x:c>
      <x:c r="AF147" s="156"/>
      <x:c r="AG147" s="156"/>
      <x:c r="AH147" s="22"/>
      <x:c r="AI147" s="22"/>
      <x:c r="AJ147" s="22"/>
      <x:c r="AK147" s="22"/>
      <x:c r="AL147" s="22"/>
      <x:c r="AM147" s="22"/>
      <x:c r="AN147" s="22"/>
      <x:c r="AO147" s="22"/>
    </x:row>
    <x:row r="148" spans="1:41" s="23" customFormat="1" ht="15" hidden="1" customHeight="1" x14ac:dyDescent="0.25">
      <x:c r="A148" s="87">
        <x:v>1</x:v>
      </x:c>
      <x:c r="B148" s="35" t="s">
        <x:v>46</x:v>
      </x:c>
      <x:c r="C148" s="102" t="s">
        <x:v>46</x:v>
      </x:c>
      <x:c r="D148" s="15" t="s">
        <x:v>214</x:v>
      </x:c>
      <x:c r="E148" s="19" t="s">
        <x:v>216</x:v>
      </x:c>
      <x:c r="F148" s="19" t="s">
        <x:v>52</x:v>
      </x:c>
      <x:c r="G148" s="15">
        <x:v>2017</x:v>
      </x:c>
      <x:c r="H148" s="28" t="s">
        <x:v>55</x:v>
      </x:c>
      <x:c r="I148" s="29">
        <x:v>42767</x:v>
      </x:c>
      <x:c r="J148" s="30" t="s">
        <x:v>217</x:v>
      </x:c>
      <x:c r="K148" s="16" t="s">
        <x:v>67</x:v>
      </x:c>
      <x:c r="L148" s="18">
        <x:v>200</x:v>
      </x:c>
      <x:c r="M148" s="18" t="s">
        <x:v>42</x:v>
      </x:c>
      <x:c r="N148" s="18" t="s">
        <x:v>42</x:v>
      </x:c>
      <x:c r="O148" s="31">
        <x:v>488.21600000000001</x:v>
      </x:c>
      <x:c r="P148" s="18">
        <x:f>'Auction Outcome'!O148-'Auction Outcome'!L148</x:f>
        <x:v>288.21600000000001</x:v>
      </x:c>
      <x:c r="Q148" s="18" t="s">
        <x:v>42</x:v>
      </x:c>
      <x:c r="R148" s="18" t="s">
        <x:v>42</x:v>
      </x:c>
      <x:c r="S148" s="18" t="s">
        <x:v>42</x:v>
      </x:c>
      <x:c r="T148" s="18" t="s">
        <x:v>42</x:v>
      </x:c>
      <x:c r="U148" s="31">
        <x:v>200.07900000000001</x:v>
      </x:c>
      <x:c r="V148" s="18" t="s">
        <x:v>42</x:v>
      </x:c>
      <x:c r="W148" s="18" t="s">
        <x:v>42</x:v>
      </x:c>
      <x:c r="X148" s="18"/>
      <x:c r="Y148" s="18"/>
      <x:c r="Z148" s="18"/>
      <x:c r="AA148" s="31">
        <x:v>6.5827196654504885</x:v>
      </x:c>
      <x:c r="AB148" s="31">
        <x:v>6.5827196654504885</x:v>
      </x:c>
      <x:c r="AC148" s="21">
        <x:f t="shared" si="17"/>
        <x:v>1317.0639679436683</x:v>
      </x:c>
      <x:c r="AD148" s="61" t="s">
        <x:v>58</x:v>
      </x:c>
      <x:c r="AE148" s="156">
        <x:f t="shared" si="18"/>
        <x:v>2.440116154119123</x:v>
      </x:c>
      <x:c r="AF148" s="156"/>
      <x:c r="AG148" s="156"/>
      <x:c r="AH148" s="22"/>
      <x:c r="AI148" s="22"/>
      <x:c r="AJ148" s="22"/>
      <x:c r="AK148" s="22"/>
      <x:c r="AL148" s="22"/>
      <x:c r="AM148" s="22"/>
      <x:c r="AN148" s="22"/>
      <x:c r="AO148" s="22"/>
    </x:row>
    <x:row r="149" spans="1:41" s="23" customFormat="1" ht="15" hidden="1" customHeight="1" x14ac:dyDescent="0.25">
      <x:c r="A149" s="87">
        <x:v>1</x:v>
      </x:c>
      <x:c r="B149" s="35" t="s">
        <x:v>46</x:v>
      </x:c>
      <x:c r="C149" s="102" t="s">
        <x:v>46</x:v>
      </x:c>
      <x:c r="D149" s="15" t="s">
        <x:v>214</x:v>
      </x:c>
      <x:c r="E149" s="19" t="s">
        <x:v>216</x:v>
      </x:c>
      <x:c r="F149" s="19" t="s">
        <x:v>52</x:v>
      </x:c>
      <x:c r="G149" s="15">
        <x:v>2017</x:v>
      </x:c>
      <x:c r="H149" s="28" t="s">
        <x:v>55</x:v>
      </x:c>
      <x:c r="I149" s="29">
        <x:v>42887</x:v>
      </x:c>
      <x:c r="J149" s="30" t="s">
        <x:v>217</x:v>
      </x:c>
      <x:c r="K149" s="16" t="s">
        <x:v>67</x:v>
      </x:c>
      <x:c r="L149" s="18">
        <x:v>200</x:v>
      </x:c>
      <x:c r="M149" s="18" t="s">
        <x:v>42</x:v>
      </x:c>
      <x:c r="N149" s="18" t="s">
        <x:v>42</x:v>
      </x:c>
      <x:c r="O149" s="31">
        <x:v>645.66899999999998</x:v>
      </x:c>
      <x:c r="P149" s="18">
        <x:f>'Auction Outcome'!O149-'Auction Outcome'!L149</x:f>
        <x:v>445.66899999999998</x:v>
      </x:c>
      <x:c r="Q149" s="18" t="s">
        <x:v>42</x:v>
      </x:c>
      <x:c r="R149" s="18" t="s">
        <x:v>42</x:v>
      </x:c>
      <x:c r="S149" s="18" t="s">
        <x:v>42</x:v>
      </x:c>
      <x:c r="T149" s="18" t="s">
        <x:v>42</x:v>
      </x:c>
      <x:c r="U149" s="31">
        <x:v>200.64599999999999</x:v>
      </x:c>
      <x:c r="V149" s="18" t="s">
        <x:v>42</x:v>
      </x:c>
      <x:c r="W149" s="18" t="s">
        <x:v>42</x:v>
      </x:c>
      <x:c r="X149" s="18"/>
      <x:c r="Y149" s="18"/>
      <x:c r="Z149" s="18"/>
      <x:c r="AA149" s="31">
        <x:v>5.658489179786117</x:v>
      </x:c>
      <x:c r="AB149" s="31">
        <x:v>5.658489179786117</x:v>
      </x:c>
      <x:c r="AC149" s="21">
        <x:f t="shared" si="17"/>
        <x:v>1135.3532199673652</x:v>
      </x:c>
      <x:c r="AD149" s="61" t="s">
        <x:v>58</x:v>
      </x:c>
      <x:c r="AE149" s="156">
        <x:f t="shared" si="18"/>
        <x:v>3.2179510182111781</x:v>
      </x:c>
      <x:c r="AF149" s="156"/>
      <x:c r="AG149" s="156"/>
      <x:c r="AH149" s="22"/>
      <x:c r="AI149" s="22"/>
      <x:c r="AJ149" s="22"/>
      <x:c r="AK149" s="22"/>
      <x:c r="AL149" s="22"/>
      <x:c r="AM149" s="22"/>
      <x:c r="AN149" s="22"/>
      <x:c r="AO149" s="22"/>
    </x:row>
    <x:row r="150" spans="1:41" s="23" customFormat="1" ht="15" hidden="1" customHeight="1" x14ac:dyDescent="0.25">
      <x:c r="A150" s="87">
        <x:v>1</x:v>
      </x:c>
      <x:c r="B150" s="35" t="s">
        <x:v>46</x:v>
      </x:c>
      <x:c r="C150" s="102" t="s">
        <x:v>46</x:v>
      </x:c>
      <x:c r="D150" s="15" t="s">
        <x:v>214</x:v>
      </x:c>
      <x:c r="E150" s="19" t="s">
        <x:v>216</x:v>
      </x:c>
      <x:c r="F150" s="19" t="s">
        <x:v>52</x:v>
      </x:c>
      <x:c r="G150" s="15">
        <x:v>2017</x:v>
      </x:c>
      <x:c r="H150" s="28" t="s">
        <x:v>55</x:v>
      </x:c>
      <x:c r="I150" s="32">
        <x:v>43009</x:v>
      </x:c>
      <x:c r="J150" s="33" t="s">
        <x:v>217</x:v>
      </x:c>
      <x:c r="K150" s="16" t="s">
        <x:v>67</x:v>
      </x:c>
      <x:c r="L150" s="18">
        <x:v>200</x:v>
      </x:c>
      <x:c r="M150" s="18" t="s">
        <x:v>42</x:v>
      </x:c>
      <x:c r="N150" s="18" t="s">
        <x:v>42</x:v>
      </x:c>
      <x:c r="O150" s="34">
        <x:v>753.64700000000005</x:v>
      </x:c>
      <x:c r="P150" s="18">
        <x:f>'Auction Outcome'!O150-'Auction Outcome'!L150</x:f>
        <x:v>553.64700000000005</x:v>
      </x:c>
      <x:c r="Q150" s="18" t="s">
        <x:v>42</x:v>
      </x:c>
      <x:c r="R150" s="18" t="s">
        <x:v>42</x:v>
      </x:c>
      <x:c r="S150" s="18" t="s">
        <x:v>42</x:v>
      </x:c>
      <x:c r="T150" s="18" t="s">
        <x:v>42</x:v>
      </x:c>
      <x:c r="U150" s="34">
        <x:v>222.203</x:v>
      </x:c>
      <x:c r="V150" s="18" t="s">
        <x:v>42</x:v>
      </x:c>
      <x:c r="W150" s="18" t="s">
        <x:v>42</x:v>
      </x:c>
      <x:c r="X150" s="18"/>
      <x:c r="Y150" s="18"/>
      <x:c r="Z150" s="18"/>
      <x:c r="AA150" s="34">
        <x:v>4.9137095102929491</x:v>
      </x:c>
      <x:c r="AB150" s="34">
        <x:v>4.9137095102929491</x:v>
      </x:c>
      <x:c r="AC150" s="21">
        <x:f t="shared" si="17"/>
        <x:v>1091.8409943156241</x:v>
      </x:c>
      <x:c r="AD150" s="61" t="s">
        <x:v>58</x:v>
      </x:c>
      <x:c r="AE150" s="156">
        <x:f t="shared" si="18"/>
        <x:v>3.3917048824723341</x:v>
      </x:c>
      <x:c r="AF150" s="156"/>
      <x:c r="AG150" s="156"/>
      <x:c r="AH150" s="22"/>
      <x:c r="AI150" s="22"/>
      <x:c r="AJ150" s="22"/>
      <x:c r="AK150" s="22"/>
      <x:c r="AL150" s="22"/>
      <x:c r="AM150" s="22"/>
      <x:c r="AN150" s="22"/>
      <x:c r="AO150" s="22"/>
    </x:row>
    <x:row r="151" spans="1:41" s="23" customFormat="1" ht="15" hidden="1" customHeight="1" x14ac:dyDescent="0.25">
      <x:c r="A151" s="87">
        <x:v>1</x:v>
      </x:c>
      <x:c r="B151" s="35" t="s">
        <x:v>74</x:v>
      </x:c>
      <x:c r="C151" s="102" t="s">
        <x:v>433</x:v>
      </x:c>
      <x:c r="D151" s="15" t="s">
        <x:v>214</x:v>
      </x:c>
      <x:c r="E151" s="19" t="s">
        <x:v>216</x:v>
      </x:c>
      <x:c r="F151" s="19" t="s">
        <x:v>52</x:v>
      </x:c>
      <x:c r="G151" s="15">
        <x:v>2017</x:v>
      </x:c>
      <x:c r="H151" s="28" t="s">
        <x:v>55</x:v>
      </x:c>
      <x:c r="I151" s="29">
        <x:v>42856</x:v>
      </x:c>
      <x:c r="J151" s="30" t="s">
        <x:v>218</x:v>
      </x:c>
      <x:c r="K151" s="16" t="s">
        <x:v>74</x:v>
      </x:c>
      <x:c r="L151" s="18">
        <x:v>800</x:v>
      </x:c>
      <x:c r="M151" s="18" t="s">
        <x:v>42</x:v>
      </x:c>
      <x:c r="N151" s="18" t="s">
        <x:v>42</x:v>
      </x:c>
      <x:c r="O151" s="31">
        <x:v>2136.73</x:v>
      </x:c>
      <x:c r="P151" s="18">
        <x:f>'Auction Outcome'!O151-'Auction Outcome'!L151</x:f>
        <x:v>1336.73</x:v>
      </x:c>
      <x:c r="Q151" s="18" t="s">
        <x:v>42</x:v>
      </x:c>
      <x:c r="R151" s="18" t="s">
        <x:v>42</x:v>
      </x:c>
      <x:c r="S151" s="18" t="s">
        <x:v>42</x:v>
      </x:c>
      <x:c r="T151" s="18" t="s">
        <x:v>42</x:v>
      </x:c>
      <x:c r="U151" s="31">
        <x:v>806.66</x:v>
      </x:c>
      <x:c r="V151" s="18" t="s">
        <x:v>42</x:v>
      </x:c>
      <x:c r="W151" s="18" t="s">
        <x:v>42</x:v>
      </x:c>
      <x:c r="X151" s="18"/>
      <x:c r="Y151" s="18"/>
      <x:c r="Z151" s="18"/>
      <x:c r="AA151" s="31">
        <x:v>5.7068069557517846</x:v>
      </x:c>
      <x:c r="AB151" s="31">
        <x:v>5.7068069557517846</x:v>
      </x:c>
      <x:c r="AC151" s="21">
        <x:f t="shared" si="17"/>
        <x:v>4603.4528989267346</x:v>
      </x:c>
      <x:c r="AD151" s="61" t="s">
        <x:v>58</x:v>
      </x:c>
      <x:c r="AE151" s="156">
        <x:f t="shared" si="18"/>
        <x:v>2.6488607343862349</x:v>
      </x:c>
      <x:c r="AF151" s="156"/>
      <x:c r="AG151" s="156"/>
      <x:c r="AH151" s="22"/>
      <x:c r="AI151" s="22"/>
      <x:c r="AJ151" s="22"/>
      <x:c r="AK151" s="22"/>
      <x:c r="AL151" s="22"/>
      <x:c r="AM151" s="22"/>
      <x:c r="AN151" s="22"/>
      <x:c r="AO151" s="22"/>
    </x:row>
    <x:row r="152" spans="1:41" s="23" customFormat="1" ht="15" hidden="1" customHeight="1" x14ac:dyDescent="0.25">
      <x:c r="A152" s="87">
        <x:v>1</x:v>
      </x:c>
      <x:c r="B152" s="35" t="s">
        <x:v>74</x:v>
      </x:c>
      <x:c r="C152" s="102" t="s">
        <x:v>433</x:v>
      </x:c>
      <x:c r="D152" s="15" t="s">
        <x:v>214</x:v>
      </x:c>
      <x:c r="E152" s="19" t="s">
        <x:v>216</x:v>
      </x:c>
      <x:c r="F152" s="19" t="s">
        <x:v>52</x:v>
      </x:c>
      <x:c r="G152" s="15">
        <x:v>2017</x:v>
      </x:c>
      <x:c r="H152" s="28" t="s">
        <x:v>55</x:v>
      </x:c>
      <x:c r="I152" s="29">
        <x:v>42948</x:v>
      </x:c>
      <x:c r="J152" s="30" t="s">
        <x:v>218</x:v>
      </x:c>
      <x:c r="K152" s="16" t="s">
        <x:v>74</x:v>
      </x:c>
      <x:c r="L152" s="18">
        <x:v>1000</x:v>
      </x:c>
      <x:c r="M152" s="18" t="s">
        <x:v>42</x:v>
      </x:c>
      <x:c r="N152" s="18" t="s">
        <x:v>42</x:v>
      </x:c>
      <x:c r="O152" s="31">
        <x:v>2926.94</x:v>
      </x:c>
      <x:c r="P152" s="18">
        <x:f>'Auction Outcome'!O152-'Auction Outcome'!L152</x:f>
        <x:v>1926.94</x:v>
      </x:c>
      <x:c r="Q152" s="18" t="s">
        <x:v>42</x:v>
      </x:c>
      <x:c r="R152" s="18" t="s">
        <x:v>42</x:v>
      </x:c>
      <x:c r="S152" s="18" t="s">
        <x:v>42</x:v>
      </x:c>
      <x:c r="T152" s="18" t="s">
        <x:v>42</x:v>
      </x:c>
      <x:c r="U152" s="31">
        <x:v>1012.89</x:v>
      </x:c>
      <x:c r="V152" s="18" t="s">
        <x:v>42</x:v>
      </x:c>
      <x:c r="W152" s="18" t="s">
        <x:v>42</x:v>
      </x:c>
      <x:c r="X152" s="18"/>
      <x:c r="Y152" s="18"/>
      <x:c r="Z152" s="18"/>
      <x:c r="AA152" s="31">
        <x:v>4.2838615793380059</x:v>
      </x:c>
      <x:c r="AB152" s="31">
        <x:v>4.2838615793380059</x:v>
      </x:c>
      <x:c r="AC152" s="21">
        <x:f t="shared" si="17"/>
        <x:v>4339.0805550956729</x:v>
      </x:c>
      <x:c r="AD152" s="61" t="s">
        <x:v>58</x:v>
      </x:c>
      <x:c r="AE152" s="156">
        <x:f t="shared" si="18"/>
        <x:v>2.8896918717728481</x:v>
      </x:c>
      <x:c r="AF152" s="156"/>
      <x:c r="AG152" s="156"/>
      <x:c r="AH152" s="22"/>
      <x:c r="AI152" s="22"/>
      <x:c r="AJ152" s="22"/>
      <x:c r="AK152" s="22"/>
      <x:c r="AL152" s="22"/>
      <x:c r="AM152" s="22"/>
      <x:c r="AN152" s="22"/>
      <x:c r="AO152" s="22"/>
    </x:row>
    <x:row r="153" spans="1:41" s="23" customFormat="1" ht="15" hidden="1" customHeight="1" x14ac:dyDescent="0.25">
      <x:c r="A153" s="87">
        <x:v>1</x:v>
      </x:c>
      <x:c r="B153" s="35" t="s">
        <x:v>74</x:v>
      </x:c>
      <x:c r="C153" s="102" t="s">
        <x:v>433</x:v>
      </x:c>
      <x:c r="D153" s="15" t="s">
        <x:v>214</x:v>
      </x:c>
      <x:c r="E153" s="19" t="s">
        <x:v>216</x:v>
      </x:c>
      <x:c r="F153" s="19" t="s">
        <x:v>52</x:v>
      </x:c>
      <x:c r="G153" s="15">
        <x:v>2017</x:v>
      </x:c>
      <x:c r="H153" s="28" t="s">
        <x:v>55</x:v>
      </x:c>
      <x:c r="I153" s="29">
        <x:v>43040</x:v>
      </x:c>
      <x:c r="J153" s="30" t="s">
        <x:v>218</x:v>
      </x:c>
      <x:c r="K153" s="16" t="s">
        <x:v>74</x:v>
      </x:c>
      <x:c r="L153" s="18">
        <x:v>1000</x:v>
      </x:c>
      <x:c r="M153" s="18" t="s">
        <x:v>42</x:v>
      </x:c>
      <x:c r="N153" s="18" t="s">
        <x:v>42</x:v>
      </x:c>
      <x:c r="O153" s="31">
        <x:v>2590.8449999999998</x:v>
      </x:c>
      <x:c r="P153" s="18">
        <x:f>'Auction Outcome'!O153-'Auction Outcome'!L153</x:f>
        <x:v>1590.8449999999998</x:v>
      </x:c>
      <x:c r="Q153" s="18" t="s">
        <x:v>42</x:v>
      </x:c>
      <x:c r="R153" s="18" t="s">
        <x:v>42</x:v>
      </x:c>
      <x:c r="S153" s="18" t="s">
        <x:v>42</x:v>
      </x:c>
      <x:c r="T153" s="18" t="s">
        <x:v>42</x:v>
      </x:c>
      <x:c r="U153" s="31">
        <x:v>1000.375</x:v>
      </x:c>
      <x:c r="V153" s="18" t="s">
        <x:v>42</x:v>
      </x:c>
      <x:c r="W153" s="18" t="s">
        <x:v>42</x:v>
      </x:c>
      <x:c r="X153" s="18"/>
      <x:c r="Y153" s="18"/>
      <x:c r="Z153" s="18"/>
      <x:c r="AA153" s="31">
        <x:v>3.8198514890509903</x:v>
      </x:c>
      <x:c r="AB153" s="31">
        <x:v>3.8198514890509903</x:v>
      </x:c>
      <x:c r="AC153" s="21">
        <x:f t="shared" si="17"/>
        <x:v>3821.2839333593843</x:v>
      </x:c>
      <x:c r="AD153" s="61" t="s">
        <x:v>58</x:v>
      </x:c>
      <x:c r="AE153" s="156">
        <x:f t="shared" si="18"/>
        <x:v>2.5898737973260024</x:v>
      </x:c>
      <x:c r="AF153" s="156"/>
      <x:c r="AG153" s="156"/>
      <x:c r="AH153" s="22"/>
      <x:c r="AI153" s="22"/>
      <x:c r="AJ153" s="22"/>
      <x:c r="AK153" s="22"/>
      <x:c r="AL153" s="22"/>
      <x:c r="AM153" s="22"/>
      <x:c r="AN153" s="22"/>
      <x:c r="AO153" s="22"/>
    </x:row>
    <x:row r="154" spans="1:41" s="23" customFormat="1" ht="15" hidden="1" customHeight="1" x14ac:dyDescent="0.25">
      <x:c r="A154" s="87">
        <x:v>1</x:v>
      </x:c>
      <x:c r="B154" s="35" t="s">
        <x:v>219</x:v>
      </x:c>
      <x:c r="C154" s="102" t="s">
        <x:v>329</x:v>
      </x:c>
      <x:c r="D154" s="15" t="s">
        <x:v>214</x:v>
      </x:c>
      <x:c r="E154" s="19" t="s">
        <x:v>216</x:v>
      </x:c>
      <x:c r="F154" s="19" t="s">
        <x:v>39</x:v>
      </x:c>
      <x:c r="G154" s="15">
        <x:v>2017</x:v>
      </x:c>
      <x:c r="H154" s="28" t="s">
        <x:v>44</x:v>
      </x:c>
      <x:c r="I154" s="16">
        <x:v>43070</x:v>
      </x:c>
      <x:c r="J154" s="16" t="s">
        <x:v>220</x:v>
      </x:c>
      <x:c r="K154" s="16" t="s">
        <x:v>221</x:v>
      </x:c>
      <x:c r="L154" s="18">
        <x:v>100</x:v>
      </x:c>
      <x:c r="M154" s="18" t="s">
        <x:v>42</x:v>
      </x:c>
      <x:c r="N154" s="18" t="s">
        <x:v>42</x:v>
      </x:c>
      <x:c r="O154" s="18" t="s">
        <x:v>168</x:v>
      </x:c>
      <x:c r="P154" s="18" t="s">
        <x:v>42</x:v>
      </x:c>
      <x:c r="Q154" s="18" t="s">
        <x:v>42</x:v>
      </x:c>
      <x:c r="R154" s="18" t="s">
        <x:v>42</x:v>
      </x:c>
      <x:c r="S154" s="18" t="s">
        <x:v>42</x:v>
      </x:c>
      <x:c r="T154" s="18" t="s">
        <x:v>42</x:v>
      </x:c>
      <x:c r="U154" s="18">
        <x:v>81.980999999999995</x:v>
      </x:c>
      <x:c r="V154" s="18" t="s">
        <x:v>42</x:v>
      </x:c>
      <x:c r="W154" s="18" t="s">
        <x:v>42</x:v>
      </x:c>
      <x:c r="X154" s="18"/>
      <x:c r="Y154" s="18"/>
      <x:c r="Z154" s="18"/>
      <x:c r="AA154" s="18">
        <x:v>4.05</x:v>
      </x:c>
      <x:c r="AB154" s="18">
        <x:v>4.05</x:v>
      </x:c>
      <x:c r="AC154" s="21">
        <x:f t="shared" si="17"/>
        <x:v>332.02304999999996</x:v>
      </x:c>
      <x:c r="AD154" s="61" t="s">
        <x:v>58</x:v>
      </x:c>
      <x:c r="AE154" s="156"/>
      <x:c r="AF154" s="156"/>
      <x:c r="AG154" s="156"/>
      <x:c r="AH154" s="22"/>
      <x:c r="AI154" s="22"/>
      <x:c r="AJ154" s="22"/>
      <x:c r="AK154" s="22"/>
      <x:c r="AL154" s="22"/>
      <x:c r="AM154" s="22"/>
      <x:c r="AN154" s="22"/>
      <x:c r="AO154" s="22"/>
    </x:row>
    <x:row r="155" spans="1:41" s="14" customFormat="1" ht="13.5" hidden="1" customHeight="1" x14ac:dyDescent="0.25">
      <x:c r="A155" s="82">
        <x:v>1</x:v>
      </x:c>
      <x:c r="B155" s="35" t="s">
        <x:v>118</x:v>
      </x:c>
      <x:c r="C155" s="102" t="s">
        <x:v>434</x:v>
      </x:c>
      <x:c r="D155" s="15" t="s">
        <x:v>214</x:v>
      </x:c>
      <x:c r="E155" s="19" t="s">
        <x:v>216</x:v>
      </x:c>
      <x:c r="F155" s="19" t="s">
        <x:v>52</x:v>
      </x:c>
      <x:c r="G155" s="15">
        <x:v>2017</x:v>
      </x:c>
      <x:c r="H155" s="28" t="s">
        <x:v>55</x:v>
      </x:c>
      <x:c r="I155" s="16">
        <x:v>42979</x:v>
      </x:c>
      <x:c r="J155" s="16" t="s">
        <x:v>222</x:v>
      </x:c>
      <x:c r="K155" s="16" t="s">
        <x:v>223</x:v>
      </x:c>
      <x:c r="L155" s="18">
        <x:v>122.446</x:v>
      </x:c>
      <x:c r="M155" s="18" t="s">
        <x:v>42</x:v>
      </x:c>
      <x:c r="N155" s="18" t="s">
        <x:v>42</x:v>
      </x:c>
      <x:c r="O155" s="18">
        <x:v>40.911999999999999</x:v>
      </x:c>
      <x:c r="P155" s="18">
        <x:f>'Auction Outcome'!O155-'Auction Outcome'!L155</x:f>
        <x:v>-81.533999999999992</x:v>
      </x:c>
      <x:c r="Q155" s="18" t="s">
        <x:v>42</x:v>
      </x:c>
      <x:c r="R155" s="18" t="s">
        <x:v>42</x:v>
      </x:c>
      <x:c r="S155" s="18" t="s">
        <x:v>42</x:v>
      </x:c>
      <x:c r="T155" s="18" t="s">
        <x:v>42</x:v>
      </x:c>
      <x:c r="U155" s="18">
        <x:v>27.550999999999998</x:v>
      </x:c>
      <x:c r="V155" s="18" t="s">
        <x:v>42</x:v>
      </x:c>
      <x:c r="W155" s="18" t="s">
        <x:v>42</x:v>
      </x:c>
      <x:c r="X155" s="18"/>
      <x:c r="Y155" s="18"/>
      <x:c r="Z155" s="18"/>
      <x:c r="AA155" s="18">
        <x:v>14.3</x:v>
      </x:c>
      <x:c r="AB155" s="18">
        <x:v>14.3</x:v>
      </x:c>
      <x:c r="AC155" s="21">
        <x:f t="shared" si="17"/>
        <x:v>393.97930000000002</x:v>
      </x:c>
      <x:c r="AD155" s="61" t="s">
        <x:v>58</x:v>
      </x:c>
      <x:c r="AE155" s="156">
        <x:f t="shared" si="18"/>
        <x:v>1.4849551740408697</x:v>
      </x:c>
      <x:c r="AF155" s="156"/>
      <x:c r="AG155" s="156"/>
      <x:c r="AH155" s="13"/>
      <x:c r="AI155" s="13"/>
      <x:c r="AJ155" s="13"/>
      <x:c r="AK155" s="13"/>
      <x:c r="AL155" s="13"/>
      <x:c r="AM155" s="13"/>
      <x:c r="AN155" s="13"/>
      <x:c r="AO155" s="13"/>
    </x:row>
    <x:row r="156" spans="1:41" s="14" customFormat="1" ht="13.5" hidden="1" customHeight="1" x14ac:dyDescent="0.25">
      <x:c r="A156" s="82">
        <x:v>1</x:v>
      </x:c>
      <x:c r="B156" s="35" t="s">
        <x:v>224</x:v>
      </x:c>
      <x:c r="C156" s="102" t="s">
        <x:v>433</x:v>
      </x:c>
      <x:c r="D156" s="15" t="s">
        <x:v>214</x:v>
      </x:c>
      <x:c r="E156" s="19" t="s">
        <x:v>216</x:v>
      </x:c>
      <x:c r="F156" s="19" t="s">
        <x:v>52</x:v>
      </x:c>
      <x:c r="G156" s="15">
        <x:v>2017</x:v>
      </x:c>
      <x:c r="H156" s="28" t="s">
        <x:v>55</x:v>
      </x:c>
      <x:c r="I156" s="16">
        <x:v>42826</x:v>
      </x:c>
      <x:c r="J156" s="16" t="s">
        <x:v>225</x:v>
      </x:c>
      <x:c r="K156" s="16" t="s">
        <x:v>199</x:v>
      </x:c>
      <x:c r="L156" s="18">
        <x:v>1550</x:v>
      </x:c>
      <x:c r="M156" s="18" t="s">
        <x:v>42</x:v>
      </x:c>
      <x:c r="N156" s="18" t="s">
        <x:v>42</x:v>
      </x:c>
      <x:c r="O156" s="18"/>
      <x:c r="P156" s="18">
        <x:f>'Auction Outcome'!O156-'Auction Outcome'!L156</x:f>
        <x:v>-1550</x:v>
      </x:c>
      <x:c r="Q156" s="18" t="s">
        <x:v>42</x:v>
      </x:c>
      <x:c r="R156" s="18" t="s">
        <x:v>42</x:v>
      </x:c>
      <x:c r="S156" s="18" t="s">
        <x:v>42</x:v>
      </x:c>
      <x:c r="T156" s="18" t="s">
        <x:v>42</x:v>
      </x:c>
      <x:c r="U156" s="18">
        <x:v>1490</x:v>
      </x:c>
      <x:c r="V156" s="18" t="s">
        <x:v>42</x:v>
      </x:c>
      <x:c r="W156" s="18" t="s">
        <x:v>42</x:v>
      </x:c>
      <x:c r="X156" s="18"/>
      <x:c r="Y156" s="18"/>
      <x:c r="Z156" s="18"/>
      <x:c r="AA156" s="18">
        <x:v>0.44</x:v>
      </x:c>
      <x:c r="AB156" s="18">
        <x:v>0.44</x:v>
      </x:c>
      <x:c r="AC156" s="21">
        <x:f t="shared" si="17"/>
        <x:v>655.6</x:v>
      </x:c>
      <x:c r="AD156" s="61" t="s">
        <x:v>58</x:v>
      </x:c>
      <x:c r="AE156" s="156">
        <x:f t="shared" si="18"/>
        <x:v>0</x:v>
      </x:c>
      <x:c r="AF156" s="156"/>
      <x:c r="AG156" s="156"/>
      <x:c r="AH156" s="13"/>
      <x:c r="AI156" s="13"/>
      <x:c r="AJ156" s="13"/>
      <x:c r="AK156" s="13"/>
      <x:c r="AL156" s="13"/>
      <x:c r="AM156" s="13"/>
      <x:c r="AN156" s="13"/>
      <x:c r="AO156" s="13"/>
    </x:row>
    <x:row r="157" spans="1:41" s="14" customFormat="1" ht="13.5" hidden="1" customHeight="1" x14ac:dyDescent="0.25">
      <x:c r="A157" s="82">
        <x:v>1</x:v>
      </x:c>
      <x:c r="B157" s="35" t="s">
        <x:v>224</x:v>
      </x:c>
      <x:c r="C157" s="102" t="s">
        <x:v>433</x:v>
      </x:c>
      <x:c r="D157" s="15" t="s">
        <x:v>214</x:v>
      </x:c>
      <x:c r="E157" s="19" t="s">
        <x:v>216</x:v>
      </x:c>
      <x:c r="F157" s="19" t="s">
        <x:v>52</x:v>
      </x:c>
      <x:c r="G157" s="15">
        <x:v>2018</x:v>
      </x:c>
      <x:c r="H157" s="28" t="s">
        <x:v>55</x:v>
      </x:c>
      <x:c r="I157" s="16">
        <x:v>43191</x:v>
      </x:c>
      <x:c r="J157" s="16" t="s">
        <x:v>225</x:v>
      </x:c>
      <x:c r="K157" s="16" t="s">
        <x:v>199</x:v>
      </x:c>
      <x:c r="L157" s="18">
        <x:v>1550</x:v>
      </x:c>
      <x:c r="M157" s="18" t="s">
        <x:v>42</x:v>
      </x:c>
      <x:c r="N157" s="18" t="s">
        <x:v>42</x:v>
      </x:c>
      <x:c r="O157" s="18"/>
      <x:c r="P157" s="18">
        <x:f>'Auction Outcome'!O157-'Auction Outcome'!L157</x:f>
        <x:v>-1550</x:v>
      </x:c>
      <x:c r="Q157" s="18" t="s">
        <x:v>42</x:v>
      </x:c>
      <x:c r="R157" s="18" t="s">
        <x:v>42</x:v>
      </x:c>
      <x:c r="S157" s="18" t="s">
        <x:v>42</x:v>
      </x:c>
      <x:c r="T157" s="18" t="s">
        <x:v>42</x:v>
      </x:c>
      <x:c r="U157" s="18">
        <x:v>1610</x:v>
      </x:c>
      <x:c r="V157" s="18" t="s">
        <x:v>42</x:v>
      </x:c>
      <x:c r="W157" s="18" t="s">
        <x:v>42</x:v>
      </x:c>
      <x:c r="X157" s="18"/>
      <x:c r="Y157" s="18"/>
      <x:c r="Z157" s="18"/>
      <x:c r="AA157" s="18">
        <x:v>4.66</x:v>
      </x:c>
      <x:c r="AB157" s="18">
        <x:v>4.66</x:v>
      </x:c>
      <x:c r="AC157" s="21">
        <x:f t="shared" si="17"/>
        <x:v>7502.6</x:v>
      </x:c>
      <x:c r="AD157" s="61" t="s">
        <x:v>58</x:v>
      </x:c>
      <x:c r="AE157" s="156">
        <x:f t="shared" si="18"/>
        <x:v>0</x:v>
      </x:c>
      <x:c r="AF157" s="156"/>
      <x:c r="AG157" s="156"/>
      <x:c r="AH157" s="13"/>
      <x:c r="AI157" s="13"/>
      <x:c r="AJ157" s="13"/>
      <x:c r="AK157" s="13"/>
      <x:c r="AL157" s="13"/>
      <x:c r="AM157" s="13"/>
      <x:c r="AN157" s="13"/>
      <x:c r="AO157" s="13"/>
    </x:row>
    <x:row r="158" spans="1:41" s="23" customFormat="1" ht="15" hidden="1" customHeight="1" x14ac:dyDescent="0.25">
      <x:c r="A158" s="82">
        <x:v>1</x:v>
      </x:c>
      <x:c r="B158" s="35" t="s">
        <x:v>219</x:v>
      </x:c>
      <x:c r="C158" s="102" t="s">
        <x:v>329</x:v>
      </x:c>
      <x:c r="D158" s="15" t="s">
        <x:v>214</x:v>
      </x:c>
      <x:c r="E158" s="19" t="s">
        <x:v>216</x:v>
      </x:c>
      <x:c r="F158" s="19" t="s">
        <x:v>39</x:v>
      </x:c>
      <x:c r="G158" s="15">
        <x:v>2018</x:v>
      </x:c>
      <x:c r="H158" s="28" t="s">
        <x:v>44</x:v>
      </x:c>
      <x:c r="I158" s="16">
        <x:v>43252</x:v>
      </x:c>
      <x:c r="J158" s="16" t="s">
        <x:v>220</x:v>
      </x:c>
      <x:c r="K158" s="16" t="s">
        <x:v>221</x:v>
      </x:c>
      <x:c r="L158" s="18">
        <x:v>93.019000000000005</x:v>
      </x:c>
      <x:c r="M158" s="18" t="s">
        <x:v>42</x:v>
      </x:c>
      <x:c r="N158" s="18" t="s">
        <x:v>42</x:v>
      </x:c>
      <x:c r="O158" s="18" t="s">
        <x:v>168</x:v>
      </x:c>
      <x:c r="P158" s="18" t="s">
        <x:v>42</x:v>
      </x:c>
      <x:c r="Q158" s="18" t="s">
        <x:v>42</x:v>
      </x:c>
      <x:c r="R158" s="18" t="s">
        <x:v>42</x:v>
      </x:c>
      <x:c r="S158" s="18" t="s">
        <x:v>42</x:v>
      </x:c>
      <x:c r="T158" s="18" t="s">
        <x:v>42</x:v>
      </x:c>
      <x:c r="U158" s="18">
        <x:v>91.212000000000003</x:v>
      </x:c>
      <x:c r="V158" s="18" t="s">
        <x:v>42</x:v>
      </x:c>
      <x:c r="W158" s="18" t="s">
        <x:v>42</x:v>
      </x:c>
      <x:c r="X158" s="18"/>
      <x:c r="Y158" s="18"/>
      <x:c r="Z158" s="18"/>
      <x:c r="AA158" s="18">
        <x:v>4.3099999999999996</x:v>
      </x:c>
      <x:c r="AB158" s="18">
        <x:v>4.3099999999999996</x:v>
      </x:c>
      <x:c r="AC158" s="21">
        <x:f t="shared" si="17"/>
        <x:v>393.12371999999999</x:v>
      </x:c>
      <x:c r="AD158" s="61" t="s">
        <x:v>58</x:v>
      </x:c>
      <x:c r="AE158" s="156"/>
      <x:c r="AF158" s="156"/>
      <x:c r="AG158" s="156"/>
      <x:c r="AH158" s="22"/>
      <x:c r="AI158" s="22"/>
      <x:c r="AJ158" s="22"/>
      <x:c r="AK158" s="22"/>
      <x:c r="AL158" s="22"/>
      <x:c r="AM158" s="22"/>
      <x:c r="AN158" s="22"/>
      <x:c r="AO158" s="22"/>
    </x:row>
    <x:row r="159" spans="1:41" s="23" customFormat="1" ht="15" hidden="1" customHeight="1" x14ac:dyDescent="0.25">
      <x:c r="A159" s="82">
        <x:v>1</x:v>
      </x:c>
      <x:c r="B159" s="35" t="s">
        <x:v>219</x:v>
      </x:c>
      <x:c r="C159" s="102" t="s">
        <x:v>329</x:v>
      </x:c>
      <x:c r="D159" s="15" t="s">
        <x:v>214</x:v>
      </x:c>
      <x:c r="E159" s="19" t="s">
        <x:v>216</x:v>
      </x:c>
      <x:c r="F159" s="19" t="s">
        <x:v>39</x:v>
      </x:c>
      <x:c r="G159" s="15">
        <x:v>2018</x:v>
      </x:c>
      <x:c r="H159" s="28" t="s">
        <x:v>44</x:v>
      </x:c>
      <x:c r="I159" s="16">
        <x:v>43435</x:v>
      </x:c>
      <x:c r="J159" s="16" t="s">
        <x:v>220</x:v>
      </x:c>
      <x:c r="K159" s="16" t="s">
        <x:v>221</x:v>
      </x:c>
      <x:c r="L159" s="18">
        <x:v>76.807000000000002</x:v>
      </x:c>
      <x:c r="M159" s="18" t="s">
        <x:v>42</x:v>
      </x:c>
      <x:c r="N159" s="18" t="s">
        <x:v>42</x:v>
      </x:c>
      <x:c r="O159" s="18" t="s">
        <x:v>168</x:v>
      </x:c>
      <x:c r="P159" s="18" t="s">
        <x:v>42</x:v>
      </x:c>
      <x:c r="Q159" s="18" t="s">
        <x:v>42</x:v>
      </x:c>
      <x:c r="R159" s="18" t="s">
        <x:v>42</x:v>
      </x:c>
      <x:c r="S159" s="18" t="s">
        <x:v>42</x:v>
      </x:c>
      <x:c r="T159" s="18" t="s">
        <x:v>42</x:v>
      </x:c>
      <x:c r="U159" s="18">
        <x:v>100.315</x:v>
      </x:c>
      <x:c r="V159" s="18" t="s">
        <x:v>42</x:v>
      </x:c>
      <x:c r="W159" s="18" t="s">
        <x:v>42</x:v>
      </x:c>
      <x:c r="X159" s="18"/>
      <x:c r="Y159" s="18"/>
      <x:c r="Z159" s="18"/>
      <x:c r="AA159" s="18">
        <x:v>4.7699999999999996</x:v>
      </x:c>
      <x:c r="AB159" s="18">
        <x:v>4.7699999999999996</x:v>
      </x:c>
      <x:c r="AC159" s="21">
        <x:f t="shared" si="17"/>
        <x:v>478.50254999999993</x:v>
      </x:c>
      <x:c r="AD159" s="61" t="s">
        <x:v>58</x:v>
      </x:c>
      <x:c r="AE159" s="156"/>
      <x:c r="AF159" s="156"/>
      <x:c r="AG159" s="156"/>
      <x:c r="AH159" s="22"/>
      <x:c r="AI159" s="22"/>
      <x:c r="AJ159" s="22"/>
      <x:c r="AK159" s="22"/>
      <x:c r="AL159" s="22"/>
      <x:c r="AM159" s="22"/>
      <x:c r="AN159" s="22"/>
      <x:c r="AO159" s="22"/>
    </x:row>
    <x:row r="160" spans="1:41" s="23" customFormat="1" ht="15" hidden="1" customHeight="1" x14ac:dyDescent="0.25">
      <x:c r="A160" s="82">
        <x:v>1</x:v>
      </x:c>
      <x:c r="B160" s="35" t="s">
        <x:v>74</x:v>
      </x:c>
      <x:c r="C160" s="102" t="s">
        <x:v>433</x:v>
      </x:c>
      <x:c r="D160" s="15" t="s">
        <x:v>214</x:v>
      </x:c>
      <x:c r="E160" s="19" t="s">
        <x:v>216</x:v>
      </x:c>
      <x:c r="F160" s="19" t="s">
        <x:v>52</x:v>
      </x:c>
      <x:c r="G160" s="15">
        <x:v>2018</x:v>
      </x:c>
      <x:c r="H160" s="28" t="s">
        <x:v>55</x:v>
      </x:c>
      <x:c r="I160" s="29">
        <x:v>43132</x:v>
      </x:c>
      <x:c r="J160" s="30" t="s">
        <x:v>218</x:v>
      </x:c>
      <x:c r="K160" s="16" t="s">
        <x:v>74</x:v>
      </x:c>
      <x:c r="L160" s="18">
        <x:v>700</x:v>
      </x:c>
      <x:c r="M160" s="18" t="s">
        <x:v>42</x:v>
      </x:c>
      <x:c r="N160" s="18" t="s">
        <x:v>42</x:v>
      </x:c>
      <x:c r="O160" s="31">
        <x:v>989.30600000000004</x:v>
      </x:c>
      <x:c r="P160" s="18">
        <x:f>'Auction Outcome'!O160-'Auction Outcome'!L160</x:f>
        <x:v>289.30600000000004</x:v>
      </x:c>
      <x:c r="Q160" s="18" t="s">
        <x:v>42</x:v>
      </x:c>
      <x:c r="R160" s="18" t="s">
        <x:v>42</x:v>
      </x:c>
      <x:c r="S160" s="18" t="s">
        <x:v>42</x:v>
      </x:c>
      <x:c r="T160" s="18" t="s">
        <x:v>42</x:v>
      </x:c>
      <x:c r="U160" s="31">
        <x:v>708.92600000000004</x:v>
      </x:c>
      <x:c r="V160" s="18" t="s">
        <x:v>42</x:v>
      </x:c>
      <x:c r="W160" s="18" t="s">
        <x:v>42</x:v>
      </x:c>
      <x:c r="X160" s="18"/>
      <x:c r="Y160" s="18"/>
      <x:c r="Z160" s="18"/>
      <x:c r="AA160" s="31">
        <x:v>4.7337749498106776</x:v>
      </x:c>
      <x:c r="AB160" s="31">
        <x:v>4.7337749498106776</x:v>
      </x:c>
      <x:c r="AC160" s="21">
        <x:f t="shared" si="17"/>
        <x:v>3355.8961400694848</x:v>
      </x:c>
      <x:c r="AD160" s="61" t="s">
        <x:v>58</x:v>
      </x:c>
      <x:c r="AE160" s="156">
        <x:f t="shared" si="18"/>
        <x:v>1.3954996713338204</x:v>
      </x:c>
      <x:c r="AF160" s="156"/>
      <x:c r="AG160" s="156"/>
      <x:c r="AH160" s="22"/>
      <x:c r="AI160" s="22"/>
      <x:c r="AJ160" s="22"/>
      <x:c r="AK160" s="22"/>
      <x:c r="AL160" s="22"/>
      <x:c r="AM160" s="22"/>
      <x:c r="AN160" s="22"/>
      <x:c r="AO160" s="22"/>
    </x:row>
    <x:row r="161" spans="1:52" s="23" customFormat="1" ht="15" hidden="1" customHeight="1" x14ac:dyDescent="0.25">
      <x:c r="A161" s="82">
        <x:v>1</x:v>
      </x:c>
      <x:c r="B161" s="35" t="s">
        <x:v>74</x:v>
      </x:c>
      <x:c r="C161" s="102" t="s">
        <x:v>433</x:v>
      </x:c>
      <x:c r="D161" s="15" t="s">
        <x:v>214</x:v>
      </x:c>
      <x:c r="E161" s="19" t="s">
        <x:v>216</x:v>
      </x:c>
      <x:c r="F161" s="19" t="s">
        <x:v>52</x:v>
      </x:c>
      <x:c r="G161" s="15">
        <x:v>2018</x:v>
      </x:c>
      <x:c r="H161" s="28" t="s">
        <x:v>55</x:v>
      </x:c>
      <x:c r="I161" s="29">
        <x:v>43221</x:v>
      </x:c>
      <x:c r="J161" s="30" t="s">
        <x:v>218</x:v>
      </x:c>
      <x:c r="K161" s="16" t="s">
        <x:v>74</x:v>
      </x:c>
      <x:c r="L161" s="18">
        <x:v>670</x:v>
      </x:c>
      <x:c r="M161" s="18" t="s">
        <x:v>42</x:v>
      </x:c>
      <x:c r="N161" s="18" t="s">
        <x:v>42</x:v>
      </x:c>
      <x:c r="O161" s="31">
        <x:v>604.14</x:v>
      </x:c>
      <x:c r="P161" s="18">
        <x:f>'Auction Outcome'!O161-'Auction Outcome'!L161</x:f>
        <x:v>-65.860000000000014</x:v>
      </x:c>
      <x:c r="Q161" s="18" t="s">
        <x:v>42</x:v>
      </x:c>
      <x:c r="R161" s="18" t="s">
        <x:v>42</x:v>
      </x:c>
      <x:c r="S161" s="18" t="s">
        <x:v>42</x:v>
      </x:c>
      <x:c r="T161" s="18" t="s">
        <x:v>42</x:v>
      </x:c>
      <x:c r="U161" s="31">
        <x:v>604.14</x:v>
      </x:c>
      <x:c r="V161" s="18" t="s">
        <x:v>42</x:v>
      </x:c>
      <x:c r="W161" s="18" t="s">
        <x:v>42</x:v>
      </x:c>
      <x:c r="X161" s="18"/>
      <x:c r="Y161" s="18"/>
      <x:c r="Z161" s="18"/>
      <x:c r="AA161" s="31">
        <x:v>5.7279747037738868</x:v>
      </x:c>
      <x:c r="AB161" s="31">
        <x:v>5.7279747037738868</x:v>
      </x:c>
      <x:c r="AC161" s="21">
        <x:f t="shared" si="17"/>
        <x:v>3460.4986375379558</x:v>
      </x:c>
      <x:c r="AD161" s="61" t="s">
        <x:v>58</x:v>
      </x:c>
      <x:c r="AE161" s="156">
        <x:f t="shared" si="18"/>
        <x:v>1</x:v>
      </x:c>
      <x:c r="AF161" s="156"/>
      <x:c r="AG161" s="156"/>
      <x:c r="AH161" s="22"/>
      <x:c r="AI161" s="22"/>
      <x:c r="AJ161" s="22"/>
      <x:c r="AK161" s="22"/>
      <x:c r="AL161" s="22"/>
      <x:c r="AM161" s="22"/>
      <x:c r="AN161" s="22"/>
      <x:c r="AO161" s="22"/>
    </x:row>
    <x:row r="162" spans="1:52" s="23" customFormat="1" ht="15" hidden="1" customHeight="1" x14ac:dyDescent="0.25">
      <x:c r="A162" s="82">
        <x:v>1</x:v>
      </x:c>
      <x:c r="B162" s="35" t="s">
        <x:v>74</x:v>
      </x:c>
      <x:c r="C162" s="102" t="s">
        <x:v>433</x:v>
      </x:c>
      <x:c r="D162" s="15" t="s">
        <x:v>214</x:v>
      </x:c>
      <x:c r="E162" s="19" t="s">
        <x:v>216</x:v>
      </x:c>
      <x:c r="F162" s="19" t="s">
        <x:v>52</x:v>
      </x:c>
      <x:c r="G162" s="15">
        <x:v>2018</x:v>
      </x:c>
      <x:c r="H162" s="28" t="s">
        <x:v>55</x:v>
      </x:c>
      <x:c r="I162" s="29">
        <x:v>43313</x:v>
      </x:c>
      <x:c r="J162" s="30" t="s">
        <x:v>218</x:v>
      </x:c>
      <x:c r="K162" s="16" t="s">
        <x:v>74</x:v>
      </x:c>
      <x:c r="L162" s="18">
        <x:v>670</x:v>
      </x:c>
      <x:c r="M162" s="18" t="s">
        <x:v>42</x:v>
      </x:c>
      <x:c r="N162" s="18" t="s">
        <x:v>42</x:v>
      </x:c>
      <x:c r="O162" s="31">
        <x:v>708.6</x:v>
      </x:c>
      <x:c r="P162" s="18">
        <x:f>'Auction Outcome'!O162-'Auction Outcome'!L162</x:f>
        <x:v>38.600000000000023</x:v>
      </x:c>
      <x:c r="Q162" s="18" t="s">
        <x:v>42</x:v>
      </x:c>
      <x:c r="R162" s="18" t="s">
        <x:v>42</x:v>
      </x:c>
      <x:c r="S162" s="18" t="s">
        <x:v>42</x:v>
      </x:c>
      <x:c r="T162" s="18" t="s">
        <x:v>42</x:v>
      </x:c>
      <x:c r="U162" s="31">
        <x:v>666.45</x:v>
      </x:c>
      <x:c r="V162" s="18" t="s">
        <x:v>42</x:v>
      </x:c>
      <x:c r="W162" s="18" t="s">
        <x:v>42</x:v>
      </x:c>
      <x:c r="X162" s="18"/>
      <x:c r="Y162" s="18"/>
      <x:c r="Z162" s="18"/>
      <x:c r="AA162" s="31">
        <x:v>6.1618624549892624</x:v>
      </x:c>
      <x:c r="AB162" s="31">
        <x:v>6.1618624549892624</x:v>
      </x:c>
      <x:c r="AC162" s="21">
        <x:f t="shared" si="17"/>
        <x:v>4106.573233127594</x:v>
      </x:c>
      <x:c r="AD162" s="61" t="s">
        <x:v>58</x:v>
      </x:c>
      <x:c r="AE162" s="156">
        <x:f t="shared" si="18"/>
        <x:v>1.0632455548053117</x:v>
      </x:c>
      <x:c r="AF162" s="156"/>
      <x:c r="AG162" s="156"/>
      <x:c r="AH162" s="22"/>
      <x:c r="AI162" s="22"/>
      <x:c r="AJ162" s="22"/>
      <x:c r="AK162" s="22"/>
      <x:c r="AL162" s="22"/>
      <x:c r="AM162" s="22"/>
      <x:c r="AN162" s="22"/>
      <x:c r="AO162" s="22"/>
    </x:row>
    <x:row r="163" spans="1:52" s="23" customFormat="1" ht="15" hidden="1" customHeight="1" x14ac:dyDescent="0.25">
      <x:c r="A163" s="82">
        <x:v>1</x:v>
      </x:c>
      <x:c r="B163" s="35" t="s">
        <x:v>74</x:v>
      </x:c>
      <x:c r="C163" s="102" t="s">
        <x:v>433</x:v>
      </x:c>
      <x:c r="D163" s="15" t="s">
        <x:v>214</x:v>
      </x:c>
      <x:c r="E163" s="19" t="s">
        <x:v>216</x:v>
      </x:c>
      <x:c r="F163" s="19" t="s">
        <x:v>52</x:v>
      </x:c>
      <x:c r="G163" s="15">
        <x:v>2018</x:v>
      </x:c>
      <x:c r="H163" s="28" t="s">
        <x:v>55</x:v>
      </x:c>
      <x:c r="I163" s="32">
        <x:v>43374</x:v>
      </x:c>
      <x:c r="J163" s="30" t="s">
        <x:v>218</x:v>
      </x:c>
      <x:c r="K163" s="16" t="s">
        <x:v>74</x:v>
      </x:c>
      <x:c r="L163" s="18">
        <x:v>670</x:v>
      </x:c>
      <x:c r="M163" s="18" t="s">
        <x:v>42</x:v>
      </x:c>
      <x:c r="N163" s="18" t="s">
        <x:v>42</x:v>
      </x:c>
      <x:c r="O163" s="34">
        <x:v>396</x:v>
      </x:c>
      <x:c r="P163" s="18">
        <x:f>'Auction Outcome'!O163-'Auction Outcome'!L163</x:f>
        <x:v>-274</x:v>
      </x:c>
      <x:c r="Q163" s="18" t="s">
        <x:v>42</x:v>
      </x:c>
      <x:c r="R163" s="18" t="s">
        <x:v>42</x:v>
      </x:c>
      <x:c r="S163" s="18" t="s">
        <x:v>42</x:v>
      </x:c>
      <x:c r="T163" s="18" t="s">
        <x:v>42</x:v>
      </x:c>
      <x:c r="U163" s="34">
        <x:v>363.2</x:v>
      </x:c>
      <x:c r="V163" s="18" t="s">
        <x:v>42</x:v>
      </x:c>
      <x:c r="W163" s="18" t="s">
        <x:v>42</x:v>
      </x:c>
      <x:c r="X163" s="18"/>
      <x:c r="Y163" s="18"/>
      <x:c r="Z163" s="18"/>
      <x:c r="AA163" s="34">
        <x:v>6.2553717560705113</x:v>
      </x:c>
      <x:c r="AB163" s="34">
        <x:v>6.2553717560705113</x:v>
      </x:c>
      <x:c r="AC163" s="21">
        <x:f t="shared" si="17"/>
        <x:v>2271.9510218048094</x:v>
      </x:c>
      <x:c r="AD163" s="61" t="s">
        <x:v>58</x:v>
      </x:c>
      <x:c r="AE163" s="156">
        <x:f t="shared" si="18"/>
        <x:v>1.0903083700440528</x:v>
      </x:c>
      <x:c r="AF163" s="156"/>
      <x:c r="AG163" s="156"/>
      <x:c r="AH163" s="22"/>
      <x:c r="AI163" s="22"/>
      <x:c r="AJ163" s="22"/>
      <x:c r="AK163" s="22"/>
      <x:c r="AL163" s="22"/>
      <x:c r="AM163" s="22"/>
      <x:c r="AN163" s="22"/>
      <x:c r="AO163" s="22"/>
    </x:row>
    <x:row r="164" spans="1:52" s="23" customFormat="1" ht="15" hidden="1" customHeight="1" x14ac:dyDescent="0.25">
      <x:c r="A164" s="82">
        <x:v>1</x:v>
      </x:c>
      <x:c r="B164" s="35" t="s">
        <x:v>46</x:v>
      </x:c>
      <x:c r="C164" s="102" t="s">
        <x:v>46</x:v>
      </x:c>
      <x:c r="D164" s="15" t="s">
        <x:v>214</x:v>
      </x:c>
      <x:c r="E164" s="19" t="s">
        <x:v>216</x:v>
      </x:c>
      <x:c r="F164" s="19" t="s">
        <x:v>52</x:v>
      </x:c>
      <x:c r="G164" s="15">
        <x:v>2018</x:v>
      </x:c>
      <x:c r="H164" s="28" t="s">
        <x:v>55</x:v>
      </x:c>
      <x:c r="I164" s="29">
        <x:v>43132</x:v>
      </x:c>
      <x:c r="J164" s="30" t="s">
        <x:v>217</x:v>
      </x:c>
      <x:c r="K164" s="16" t="s">
        <x:v>67</x:v>
      </x:c>
      <x:c r="L164" s="18">
        <x:v>200</x:v>
      </x:c>
      <x:c r="M164" s="18" t="s">
        <x:v>42</x:v>
      </x:c>
      <x:c r="N164" s="18" t="s">
        <x:v>42</x:v>
      </x:c>
      <x:c r="O164" s="31">
        <x:v>545.92999999999995</x:v>
      </x:c>
      <x:c r="P164" s="18">
        <x:f>'Auction Outcome'!O164-'Auction Outcome'!L164</x:f>
        <x:v>345.92999999999995</x:v>
      </x:c>
      <x:c r="Q164" s="18" t="s">
        <x:v>42</x:v>
      </x:c>
      <x:c r="R164" s="18" t="s">
        <x:v>42</x:v>
      </x:c>
      <x:c r="S164" s="18" t="s">
        <x:v>42</x:v>
      </x:c>
      <x:c r="T164" s="18" t="s">
        <x:v>42</x:v>
      </x:c>
      <x:c r="U164" s="31">
        <x:v>201.114</x:v>
      </x:c>
      <x:c r="V164" s="18" t="s">
        <x:v>42</x:v>
      </x:c>
      <x:c r="W164" s="18" t="s">
        <x:v>42</x:v>
      </x:c>
      <x:c r="X164" s="18"/>
      <x:c r="Y164" s="18"/>
      <x:c r="Z164" s="18"/>
      <x:c r="AA164" s="31">
        <x:v>4.3332712935029996</x:v>
      </x:c>
      <x:c r="AB164" s="31">
        <x:v>4.3332712935029996</x:v>
      </x:c>
      <x:c r="AC164" s="21">
        <x:f t="shared" si="17"/>
        <x:v>871.48152292156226</x:v>
      </x:c>
      <x:c r="AD164" s="61" t="s">
        <x:v>58</x:v>
      </x:c>
      <x:c r="AE164" s="156">
        <x:f t="shared" si="18"/>
        <x:v>2.7145300675238917</x:v>
      </x:c>
      <x:c r="AF164" s="156"/>
      <x:c r="AG164" s="156"/>
      <x:c r="AH164" s="22"/>
      <x:c r="AI164" s="22"/>
      <x:c r="AJ164" s="22"/>
      <x:c r="AK164" s="22"/>
      <x:c r="AL164" s="22"/>
      <x:c r="AM164" s="22"/>
      <x:c r="AN164" s="22"/>
      <x:c r="AO164" s="22"/>
    </x:row>
    <x:row r="165" spans="1:52" s="23" customFormat="1" ht="15" hidden="1" customHeight="1" x14ac:dyDescent="0.25">
      <x:c r="A165" s="82">
        <x:v>1</x:v>
      </x:c>
      <x:c r="B165" s="35" t="s">
        <x:v>46</x:v>
      </x:c>
      <x:c r="C165" s="102" t="s">
        <x:v>46</x:v>
      </x:c>
      <x:c r="D165" s="15" t="s">
        <x:v>214</x:v>
      </x:c>
      <x:c r="E165" s="19" t="s">
        <x:v>216</x:v>
      </x:c>
      <x:c r="F165" s="19" t="s">
        <x:v>52</x:v>
      </x:c>
      <x:c r="G165" s="15">
        <x:v>2018</x:v>
      </x:c>
      <x:c r="H165" s="28" t="s">
        <x:v>55</x:v>
      </x:c>
      <x:c r="I165" s="29">
        <x:v>43252</x:v>
      </x:c>
      <x:c r="J165" s="30" t="s">
        <x:v>217</x:v>
      </x:c>
      <x:c r="K165" s="16" t="s">
        <x:v>67</x:v>
      </x:c>
      <x:c r="L165" s="18">
        <x:v>182.48</x:v>
      </x:c>
      <x:c r="M165" s="18" t="s">
        <x:v>42</x:v>
      </x:c>
      <x:c r="N165" s="18" t="s">
        <x:v>42</x:v>
      </x:c>
      <x:c r="O165" s="31">
        <x:v>359.71899999999999</x:v>
      </x:c>
      <x:c r="P165" s="18">
        <x:f>'Auction Outcome'!O165-'Auction Outcome'!L165</x:f>
        <x:v>177.239</x:v>
      </x:c>
      <x:c r="Q165" s="18" t="s">
        <x:v>42</x:v>
      </x:c>
      <x:c r="R165" s="18" t="s">
        <x:v>42</x:v>
      </x:c>
      <x:c r="S165" s="18" t="s">
        <x:v>42</x:v>
      </x:c>
      <x:c r="T165" s="18" t="s">
        <x:v>42</x:v>
      </x:c>
      <x:c r="U165" s="31">
        <x:v>183.495</x:v>
      </x:c>
      <x:c r="V165" s="18" t="s">
        <x:v>42</x:v>
      </x:c>
      <x:c r="W165" s="18" t="s">
        <x:v>42</x:v>
      </x:c>
      <x:c r="X165" s="18"/>
      <x:c r="Y165" s="18"/>
      <x:c r="Z165" s="18"/>
      <x:c r="AA165" s="31">
        <x:v>4.587548244452619</x:v>
      </x:c>
      <x:c r="AB165" s="31">
        <x:v>4.587548244452619</x:v>
      </x:c>
      <x:c r="AC165" s="21">
        <x:f t="shared" si="17"/>
        <x:v>841.79216511583331</x:v>
      </x:c>
      <x:c r="AD165" s="61" t="s">
        <x:v>58</x:v>
      </x:c>
      <x:c r="AE165" s="156">
        <x:f t="shared" si="18"/>
        <x:v>1.9603749420965149</x:v>
      </x:c>
      <x:c r="AF165" s="156"/>
      <x:c r="AG165" s="156"/>
      <x:c r="AH165" s="22"/>
      <x:c r="AI165" s="22"/>
      <x:c r="AJ165" s="22"/>
      <x:c r="AK165" s="22"/>
      <x:c r="AL165" s="22"/>
      <x:c r="AM165" s="22"/>
      <x:c r="AN165" s="22"/>
      <x:c r="AO165" s="22"/>
    </x:row>
    <x:row r="166" spans="1:52" s="23" customFormat="1" ht="15" hidden="1" customHeight="1" x14ac:dyDescent="0.25">
      <x:c r="A166" s="82">
        <x:v>1</x:v>
      </x:c>
      <x:c r="B166" s="35" t="s">
        <x:v>46</x:v>
      </x:c>
      <x:c r="C166" s="102" t="s">
        <x:v>46</x:v>
      </x:c>
      <x:c r="D166" s="15" t="s">
        <x:v>214</x:v>
      </x:c>
      <x:c r="E166" s="19" t="s">
        <x:v>216</x:v>
      </x:c>
      <x:c r="F166" s="19" t="s">
        <x:v>52</x:v>
      </x:c>
      <x:c r="G166" s="15">
        <x:v>2018</x:v>
      </x:c>
      <x:c r="H166" s="28" t="s">
        <x:v>55</x:v>
      </x:c>
      <x:c r="I166" s="29">
        <x:v>43374</x:v>
      </x:c>
      <x:c r="J166" s="30" t="s">
        <x:v>217</x:v>
      </x:c>
      <x:c r="K166" s="16" t="s">
        <x:v>67</x:v>
      </x:c>
      <x:c r="L166" s="18">
        <x:v>182.48</x:v>
      </x:c>
      <x:c r="M166" s="18" t="s">
        <x:v>42</x:v>
      </x:c>
      <x:c r="N166" s="18" t="s">
        <x:v>42</x:v>
      </x:c>
      <x:c r="O166" s="31">
        <x:v>550.81899999999996</x:v>
      </x:c>
      <x:c r="P166" s="18">
        <x:f>'Auction Outcome'!O166-'Auction Outcome'!L166</x:f>
        <x:v>368.33899999999994</x:v>
      </x:c>
      <x:c r="Q166" s="18" t="s">
        <x:v>42</x:v>
      </x:c>
      <x:c r="R166" s="18" t="s">
        <x:v>42</x:v>
      </x:c>
      <x:c r="S166" s="18" t="s">
        <x:v>42</x:v>
      </x:c>
      <x:c r="T166" s="18" t="s">
        <x:v>42</x:v>
      </x:c>
      <x:c r="U166" s="31">
        <x:v>191.88800000000001</x:v>
      </x:c>
      <x:c r="V166" s="18" t="s">
        <x:v>42</x:v>
      </x:c>
      <x:c r="W166" s="18" t="s">
        <x:v>42</x:v>
      </x:c>
      <x:c r="X166" s="18"/>
      <x:c r="Y166" s="18"/>
      <x:c r="Z166" s="18"/>
      <x:c r="AA166" s="31">
        <x:v>4.6934493845167946</x:v>
      </x:c>
      <x:c r="AB166" s="31">
        <x:v>4.6934493845167946</x:v>
      </x:c>
      <x:c r="AC166" s="21">
        <x:f t="shared" si="17"/>
        <x:v>900.61661549615872</x:v>
      </x:c>
      <x:c r="AD166" s="61" t="s">
        <x:v>58</x:v>
      </x:c>
      <x:c r="AE166" s="156">
        <x:f t="shared" si="18"/>
        <x:v>2.8705234303343614</x:v>
      </x:c>
      <x:c r="AF166" s="156"/>
      <x:c r="AG166" s="156"/>
      <x:c r="AH166" s="22"/>
      <x:c r="AI166" s="22"/>
      <x:c r="AJ166" s="22"/>
      <x:c r="AK166" s="22"/>
      <x:c r="AL166" s="22"/>
      <x:c r="AM166" s="22"/>
      <x:c r="AN166" s="22"/>
      <x:c r="AO166" s="22"/>
    </x:row>
    <x:row r="167" spans="1:52" s="23" customFormat="1" ht="15" hidden="1" customHeight="1" x14ac:dyDescent="0.25">
      <x:c r="A167" s="82">
        <x:v>1</x:v>
      </x:c>
      <x:c r="B167" s="35" t="s">
        <x:v>219</x:v>
      </x:c>
      <x:c r="C167" s="102" t="s">
        <x:v>329</x:v>
      </x:c>
      <x:c r="D167" s="15" t="s">
        <x:v>214</x:v>
      </x:c>
      <x:c r="E167" s="19" t="s">
        <x:v>216</x:v>
      </x:c>
      <x:c r="F167" s="19" t="s">
        <x:v>39</x:v>
      </x:c>
      <x:c r="G167" s="15">
        <x:v>2018</x:v>
      </x:c>
      <x:c r="H167" s="28" t="s">
        <x:v>44</x:v>
      </x:c>
      <x:c r="I167" s="16">
        <x:v>43252</x:v>
      </x:c>
      <x:c r="J167" s="16" t="s">
        <x:v>226</x:v>
      </x:c>
      <x:c r="K167" s="16" t="s">
        <x:v>227</x:v>
      </x:c>
      <x:c r="L167" s="18">
        <x:v>25</x:v>
      </x:c>
      <x:c r="M167" s="18" t="s">
        <x:v>42</x:v>
      </x:c>
      <x:c r="N167" s="18" t="s">
        <x:v>42</x:v>
      </x:c>
      <x:c r="O167" s="18" t="s">
        <x:v>168</x:v>
      </x:c>
      <x:c r="P167" s="18" t="s">
        <x:v>42</x:v>
      </x:c>
      <x:c r="Q167" s="18" t="s">
        <x:v>42</x:v>
      </x:c>
      <x:c r="R167" s="18" t="s">
        <x:v>42</x:v>
      </x:c>
      <x:c r="S167" s="18" t="s">
        <x:v>42</x:v>
      </x:c>
      <x:c r="T167" s="18" t="s">
        <x:v>42</x:v>
      </x:c>
      <x:c r="U167" s="18">
        <x:v>20.882999999999999</x:v>
      </x:c>
      <x:c r="V167" s="18" t="s">
        <x:v>42</x:v>
      </x:c>
      <x:c r="W167" s="18" t="s">
        <x:v>42</x:v>
      </x:c>
      <x:c r="X167" s="18"/>
      <x:c r="Y167" s="18"/>
      <x:c r="Z167" s="18"/>
      <x:c r="AA167" s="18">
        <x:v>10.27</x:v>
      </x:c>
      <x:c r="AB167" s="18">
        <x:v>10.27</x:v>
      </x:c>
      <x:c r="AC167" s="21">
        <x:f t="shared" si="17"/>
        <x:v>214.46840999999998</x:v>
      </x:c>
      <x:c r="AD167" s="61" t="s">
        <x:v>58</x:v>
      </x:c>
      <x:c r="AE167" s="156"/>
      <x:c r="AF167" s="156"/>
      <x:c r="AG167" s="156"/>
      <x:c r="AH167" s="22"/>
      <x:c r="AI167" s="22"/>
      <x:c r="AJ167" s="22"/>
      <x:c r="AK167" s="22"/>
      <x:c r="AL167" s="22"/>
      <x:c r="AM167" s="22"/>
      <x:c r="AN167" s="22"/>
      <x:c r="AO167" s="22"/>
    </x:row>
    <x:row r="168" spans="1:52" s="23" customFormat="1" ht="15" hidden="1" customHeight="1" x14ac:dyDescent="0.25">
      <x:c r="A168" s="82">
        <x:v>1</x:v>
      </x:c>
      <x:c r="B168" s="35" t="s">
        <x:v>219</x:v>
      </x:c>
      <x:c r="C168" s="102" t="s">
        <x:v>329</x:v>
      </x:c>
      <x:c r="D168" s="15" t="s">
        <x:v>214</x:v>
      </x:c>
      <x:c r="E168" s="19" t="s">
        <x:v>216</x:v>
      </x:c>
      <x:c r="F168" s="19" t="s">
        <x:v>39</x:v>
      </x:c>
      <x:c r="G168" s="15">
        <x:v>2018</x:v>
      </x:c>
      <x:c r="H168" s="28" t="s">
        <x:v>44</x:v>
      </x:c>
      <x:c r="I168" s="16">
        <x:v>43435</x:v>
      </x:c>
      <x:c r="J168" s="16" t="s">
        <x:v>226</x:v>
      </x:c>
      <x:c r="K168" s="16" t="s">
        <x:v>227</x:v>
      </x:c>
      <x:c r="L168" s="18">
        <x:v>29.117000000000001</x:v>
      </x:c>
      <x:c r="M168" s="18" t="s">
        <x:v>42</x:v>
      </x:c>
      <x:c r="N168" s="18" t="s">
        <x:v>42</x:v>
      </x:c>
      <x:c r="O168" s="18" t="s">
        <x:v>168</x:v>
      </x:c>
      <x:c r="P168" s="18" t="s">
        <x:v>42</x:v>
      </x:c>
      <x:c r="Q168" s="18" t="s">
        <x:v>42</x:v>
      </x:c>
      <x:c r="R168" s="18" t="s">
        <x:v>42</x:v>
      </x:c>
      <x:c r="S168" s="18" t="s">
        <x:v>42</x:v>
      </x:c>
      <x:c r="T168" s="18" t="s">
        <x:v>42</x:v>
      </x:c>
      <x:c r="U168" s="18">
        <x:v>12.962999999999999</x:v>
      </x:c>
      <x:c r="V168" s="18" t="s">
        <x:v>42</x:v>
      </x:c>
      <x:c r="W168" s="18" t="s">
        <x:v>42</x:v>
      </x:c>
      <x:c r="X168" s="18"/>
      <x:c r="Y168" s="18"/>
      <x:c r="Z168" s="18"/>
      <x:c r="AA168" s="18">
        <x:v>11.31</x:v>
      </x:c>
      <x:c r="AB168" s="18">
        <x:v>11.31</x:v>
      </x:c>
      <x:c r="AC168" s="21">
        <x:f t="shared" si="17"/>
        <x:v>146.61152999999999</x:v>
      </x:c>
      <x:c r="AD168" s="61" t="s">
        <x:v>58</x:v>
      </x:c>
      <x:c r="AE168" s="156"/>
      <x:c r="AF168" s="156"/>
      <x:c r="AG168" s="156"/>
      <x:c r="AH168" s="22"/>
      <x:c r="AI168" s="22"/>
      <x:c r="AJ168" s="22"/>
      <x:c r="AK168" s="22"/>
      <x:c r="AL168" s="22"/>
      <x:c r="AM168" s="22"/>
      <x:c r="AN168" s="22"/>
      <x:c r="AO168" s="22"/>
    </x:row>
    <x:row r="169" spans="1:52" s="23" customFormat="1" ht="30" hidden="1" customHeight="1" x14ac:dyDescent="0.25">
      <x:c r="A169" s="82">
        <x:v>2</x:v>
      </x:c>
      <x:c r="B169" s="35" t="s">
        <x:v>228</x:v>
      </x:c>
      <x:c r="C169" s="102"/>
      <x:c r="D169" s="15" t="s">
        <x:v>214</x:v>
      </x:c>
      <x:c r="E169" s="19" t="s">
        <x:v>216</x:v>
      </x:c>
      <x:c r="F169" s="19" t="s">
        <x:v>52</x:v>
      </x:c>
      <x:c r="G169" s="15">
        <x:v>2018</x:v>
      </x:c>
      <x:c r="H169" s="28" t="s">
        <x:v>55</x:v>
      </x:c>
      <x:c r="I169" s="16">
        <x:v>43191</x:v>
      </x:c>
      <x:c r="J169" s="16" t="s">
        <x:v>229</x:v>
      </x:c>
      <x:c r="K169" s="16" t="s">
        <x:v>230</x:v>
      </x:c>
      <x:c r="L169" s="18">
        <x:v>200</x:v>
      </x:c>
      <x:c r="M169" s="18" t="s">
        <x:v>42</x:v>
      </x:c>
      <x:c r="N169" s="18" t="s">
        <x:v>42</x:v>
      </x:c>
      <x:c r="O169" s="18">
        <x:v>395</x:v>
      </x:c>
      <x:c r="P169" s="18">
        <x:f>'Auction Outcome'!O169-'Auction Outcome'!L169</x:f>
        <x:v>195</x:v>
      </x:c>
      <x:c r="Q169" s="18" t="s">
        <x:v>42</x:v>
      </x:c>
      <x:c r="R169" s="18" t="s">
        <x:v>42</x:v>
      </x:c>
      <x:c r="S169" s="18" t="s">
        <x:v>42</x:v>
      </x:c>
      <x:c r="T169" s="18" t="s">
        <x:v>42</x:v>
      </x:c>
      <x:c r="U169" s="18">
        <x:v>210</x:v>
      </x:c>
      <x:c r="V169" s="18" t="s">
        <x:v>42</x:v>
      </x:c>
      <x:c r="W169" s="18" t="s">
        <x:v>42</x:v>
      </x:c>
      <x:c r="X169" s="18"/>
      <x:c r="Y169" s="18"/>
      <x:c r="Z169" s="18"/>
      <x:c r="AA169" s="18">
        <x:v>4.67</x:v>
      </x:c>
      <x:c r="AB169" s="18">
        <x:v>4.67</x:v>
      </x:c>
      <x:c r="AC169" s="21">
        <x:f t="shared" si="17"/>
        <x:v>980.69999999999993</x:v>
      </x:c>
      <x:c r="AD169" s="61" t="s">
        <x:v>58</x:v>
      </x:c>
      <x:c r="AE169" s="156">
        <x:f t="shared" si="18"/>
        <x:v>1.8809523809523809</x:v>
      </x:c>
      <x:c r="AF169" s="156"/>
      <x:c r="AG169" s="156"/>
      <x:c r="AH169" s="22"/>
      <x:c r="AI169" s="22"/>
      <x:c r="AJ169" s="22"/>
      <x:c r="AK169" s="22"/>
      <x:c r="AL169" s="22"/>
      <x:c r="AM169" s="22"/>
      <x:c r="AN169" s="22"/>
      <x:c r="AO169" s="22"/>
    </x:row>
    <x:row r="170" spans="1:52" s="23" customFormat="1" ht="15" hidden="1" customHeight="1" x14ac:dyDescent="0.25">
      <x:c r="A170" s="82" t="s">
        <x:v>42</x:v>
      </x:c>
      <x:c r="B170" s="35" t="s">
        <x:v>42</x:v>
      </x:c>
      <x:c r="C170" s="102" t="s">
        <x:v>46</x:v>
      </x:c>
      <x:c r="D170" s="103" t="s">
        <x:v>214</x:v>
      </x:c>
      <x:c r="E170" s="104" t="s">
        <x:v>216</x:v>
      </x:c>
      <x:c r="F170" s="104" t="s">
        <x:v>52</x:v>
      </x:c>
      <x:c r="G170" s="103">
        <x:v>2018</x:v>
      </x:c>
      <x:c r="H170" s="28" t="s">
        <x:v>55</x:v>
      </x:c>
      <x:c r="I170" s="20">
        <x:v>43191</x:v>
      </x:c>
      <x:c r="J170" s="20" t="s">
        <x:v>229</x:v>
      </x:c>
      <x:c r="K170" s="20" t="s">
        <x:v>67</x:v>
      </x:c>
      <x:c r="L170" s="21" t="s">
        <x:v>42</x:v>
      </x:c>
      <x:c r="M170" s="18" t="s">
        <x:v>42</x:v>
      </x:c>
      <x:c r="N170" s="18" t="s">
        <x:v>42</x:v>
      </x:c>
      <x:c r="O170" s="21">
        <x:v>241</x:v>
      </x:c>
      <x:c r="P170" s="18" t="s">
        <x:v>42</x:v>
      </x:c>
      <x:c r="Q170" s="18" t="s">
        <x:v>42</x:v>
      </x:c>
      <x:c r="R170" s="18" t="s">
        <x:v>42</x:v>
      </x:c>
      <x:c r="S170" s="18" t="s">
        <x:v>42</x:v>
      </x:c>
      <x:c r="T170" s="18" t="s">
        <x:v>42</x:v>
      </x:c>
      <x:c r="U170" s="21">
        <x:v>210</x:v>
      </x:c>
      <x:c r="V170" s="18" t="s">
        <x:v>42</x:v>
      </x:c>
      <x:c r="W170" s="18" t="s">
        <x:v>42</x:v>
      </x:c>
      <x:c r="X170" s="18"/>
      <x:c r="Y170" s="18"/>
      <x:c r="Z170" s="18"/>
      <x:c r="AA170" s="21">
        <x:v>4.67</x:v>
      </x:c>
      <x:c r="AB170" s="21">
        <x:v>4.67</x:v>
      </x:c>
      <x:c r="AC170" s="21">
        <x:f t="shared" si="17"/>
        <x:v>980.69999999999993</x:v>
      </x:c>
      <x:c r="AD170" s="46" t="s">
        <x:v>58</x:v>
      </x:c>
      <x:c r="AE170" s="156">
        <x:f t="shared" si="18"/>
        <x:v>1.1476190476190475</x:v>
      </x:c>
      <x:c r="AF170" s="156"/>
      <x:c r="AG170" s="156"/>
      <x:c r="AH170" s="22"/>
      <x:c r="AI170" s="22"/>
      <x:c r="AJ170" s="22"/>
      <x:c r="AK170" s="22"/>
      <x:c r="AL170" s="22"/>
      <x:c r="AM170" s="22"/>
      <x:c r="AN170" s="22"/>
      <x:c r="AO170" s="22"/>
    </x:row>
    <x:row r="171" spans="1:52" s="23" customFormat="1" ht="15" hidden="1" customHeight="1" x14ac:dyDescent="0.25">
      <x:c r="A171" s="82" t="s">
        <x:v>42</x:v>
      </x:c>
      <x:c r="B171" s="35" t="s">
        <x:v>42</x:v>
      </x:c>
      <x:c r="C171" s="102" t="s">
        <x:v>433</x:v>
      </x:c>
      <x:c r="D171" s="103" t="s">
        <x:v>214</x:v>
      </x:c>
      <x:c r="E171" s="104" t="s">
        <x:v>216</x:v>
      </x:c>
      <x:c r="F171" s="104" t="s">
        <x:v>52</x:v>
      </x:c>
      <x:c r="G171" s="103">
        <x:v>2018</x:v>
      </x:c>
      <x:c r="H171" s="28" t="s">
        <x:v>55</x:v>
      </x:c>
      <x:c r="I171" s="20">
        <x:v>43191</x:v>
      </x:c>
      <x:c r="J171" s="20" t="s">
        <x:v>229</x:v>
      </x:c>
      <x:c r="K171" s="20" t="s">
        <x:v>141</x:v>
      </x:c>
      <x:c r="L171" s="108" t="s">
        <x:v>42</x:v>
      </x:c>
      <x:c r="M171" s="109" t="s">
        <x:v>42</x:v>
      </x:c>
      <x:c r="N171" s="109" t="s">
        <x:v>42</x:v>
      </x:c>
      <x:c r="O171" s="108">
        <x:v>154</x:v>
      </x:c>
      <x:c r="P171" s="18" t="s">
        <x:v>42</x:v>
      </x:c>
      <x:c r="Q171" s="109" t="s">
        <x:v>42</x:v>
      </x:c>
      <x:c r="R171" s="18" t="s">
        <x:v>42</x:v>
      </x:c>
      <x:c r="S171" s="109" t="s">
        <x:v>42</x:v>
      </x:c>
      <x:c r="T171" s="18" t="s">
        <x:v>42</x:v>
      </x:c>
      <x:c r="U171" s="108">
        <x:v>0</x:v>
      </x:c>
      <x:c r="V171" s="109" t="s">
        <x:v>42</x:v>
      </x:c>
      <x:c r="W171" s="109" t="s">
        <x:v>42</x:v>
      </x:c>
      <x:c r="X171" s="109"/>
      <x:c r="Y171" s="109"/>
      <x:c r="Z171" s="109"/>
      <x:c r="AA171" s="108" t="s">
        <x:v>42</x:v>
      </x:c>
      <x:c r="AB171" s="108"/>
      <x:c r="AC171" s="108" t="s">
        <x:v>42</x:v>
      </x:c>
      <x:c r="AD171" s="46" t="s">
        <x:v>58</x:v>
      </x:c>
      <x:c r="AE171" s="156"/>
      <x:c r="AF171" s="156"/>
      <x:c r="AG171" s="156"/>
      <x:c r="AH171" s="13"/>
      <x:c r="AI171" s="13"/>
      <x:c r="AJ171" s="13"/>
      <x:c r="AK171" s="13"/>
      <x:c r="AL171" s="13"/>
      <x:c r="AM171" s="13"/>
      <x:c r="AN171" s="13"/>
      <x:c r="AO171" s="13"/>
      <x:c r="AP171" s="13"/>
      <x:c r="AQ171" s="13"/>
      <x:c r="AR171" s="13"/>
      <x:c r="AS171" s="13"/>
      <x:c r="AT171" s="13"/>
      <x:c r="AU171" s="13"/>
      <x:c r="AV171" s="13"/>
      <x:c r="AW171" s="13"/>
      <x:c r="AX171" s="13"/>
      <x:c r="AY171" s="13"/>
      <x:c r="AZ171" s="13"/>
    </x:row>
    <x:row r="172" spans="1:52" s="23" customFormat="1" ht="30" hidden="1" customHeight="1" x14ac:dyDescent="0.25">
      <x:c r="A172" s="82">
        <x:v>2</x:v>
      </x:c>
      <x:c r="B172" s="35" t="s">
        <x:v>228</x:v>
      </x:c>
      <x:c r="C172" s="102"/>
      <x:c r="D172" s="15" t="s">
        <x:v>214</x:v>
      </x:c>
      <x:c r="E172" s="19" t="s">
        <x:v>216</x:v>
      </x:c>
      <x:c r="F172" s="19" t="s">
        <x:v>52</x:v>
      </x:c>
      <x:c r="G172" s="15">
        <x:v>2018</x:v>
      </x:c>
      <x:c r="H172" s="28" t="s">
        <x:v>55</x:v>
      </x:c>
      <x:c r="I172" s="16">
        <x:v>43405</x:v>
      </x:c>
      <x:c r="J172" s="16" t="s">
        <x:v>229</x:v>
      </x:c>
      <x:c r="K172" s="16" t="s">
        <x:v>230</x:v>
      </x:c>
      <x:c r="L172" s="18">
        <x:v>200</x:v>
      </x:c>
      <x:c r="M172" s="18" t="s">
        <x:v>42</x:v>
      </x:c>
      <x:c r="N172" s="18" t="s">
        <x:v>42</x:v>
      </x:c>
      <x:c r="O172" s="18">
        <x:v>319.21699999999998</x:v>
      </x:c>
      <x:c r="P172" s="18">
        <x:f>'Auction Outcome'!O172-'Auction Outcome'!L172</x:f>
        <x:v>119.21699999999998</x:v>
      </x:c>
      <x:c r="Q172" s="18" t="s">
        <x:v>42</x:v>
      </x:c>
      <x:c r="R172" s="18" t="s">
        <x:v>42</x:v>
      </x:c>
      <x:c r="S172" s="18" t="s">
        <x:v>42</x:v>
      </x:c>
      <x:c r="T172" s="18" t="s">
        <x:v>42</x:v>
      </x:c>
      <x:c r="U172" s="18">
        <x:v>201</x:v>
      </x:c>
      <x:c r="V172" s="18" t="s">
        <x:v>42</x:v>
      </x:c>
      <x:c r="W172" s="18" t="s">
        <x:v>42</x:v>
      </x:c>
      <x:c r="X172" s="18"/>
      <x:c r="Y172" s="18"/>
      <x:c r="Z172" s="18"/>
      <x:c r="AA172" s="18">
        <x:v>5.27</x:v>
      </x:c>
      <x:c r="AB172" s="18">
        <x:v>5.27</x:v>
      </x:c>
      <x:c r="AC172" s="21">
        <x:f>U172*AA172</x:f>
        <x:v>1059.27</x:v>
      </x:c>
      <x:c r="AD172" s="61" t="s">
        <x:v>58</x:v>
      </x:c>
      <x:c r="AE172" s="156">
        <x:f t="shared" si="18"/>
        <x:v>1.5881442786069651</x:v>
      </x:c>
      <x:c r="AF172" s="156"/>
      <x:c r="AG172" s="156"/>
      <x:c r="AH172" s="22"/>
      <x:c r="AI172" s="22"/>
      <x:c r="AJ172" s="22"/>
      <x:c r="AK172" s="22"/>
      <x:c r="AL172" s="22"/>
      <x:c r="AM172" s="22"/>
      <x:c r="AN172" s="22"/>
      <x:c r="AO172" s="22"/>
    </x:row>
    <x:row r="173" spans="1:52" s="23" customFormat="1" ht="15" hidden="1" customHeight="1" x14ac:dyDescent="0.25">
      <x:c r="A173" s="82" t="s">
        <x:v>42</x:v>
      </x:c>
      <x:c r="B173" s="35" t="s">
        <x:v>42</x:v>
      </x:c>
      <x:c r="C173" s="102" t="s">
        <x:v>46</x:v>
      </x:c>
      <x:c r="D173" s="103" t="s">
        <x:v>214</x:v>
      </x:c>
      <x:c r="E173" s="104" t="s">
        <x:v>216</x:v>
      </x:c>
      <x:c r="F173" s="104" t="s">
        <x:v>52</x:v>
      </x:c>
      <x:c r="G173" s="103">
        <x:v>2018</x:v>
      </x:c>
      <x:c r="H173" s="28" t="s">
        <x:v>55</x:v>
      </x:c>
      <x:c r="I173" s="20">
        <x:v>43405</x:v>
      </x:c>
      <x:c r="J173" s="20" t="s">
        <x:v>229</x:v>
      </x:c>
      <x:c r="K173" s="20" t="s">
        <x:v>67</x:v>
      </x:c>
      <x:c r="L173" s="21" t="s">
        <x:v>42</x:v>
      </x:c>
      <x:c r="M173" s="18" t="s">
        <x:v>42</x:v>
      </x:c>
      <x:c r="N173" s="18" t="s">
        <x:v>42</x:v>
      </x:c>
      <x:c r="O173" s="21">
        <x:v>308.41699999999997</x:v>
      </x:c>
      <x:c r="P173" s="18" t="s">
        <x:v>42</x:v>
      </x:c>
      <x:c r="Q173" s="18" t="s">
        <x:v>42</x:v>
      </x:c>
      <x:c r="R173" s="18" t="s">
        <x:v>42</x:v>
      </x:c>
      <x:c r="S173" s="18" t="s">
        <x:v>42</x:v>
      </x:c>
      <x:c r="T173" s="18" t="s">
        <x:v>42</x:v>
      </x:c>
      <x:c r="U173" s="21">
        <x:v>201</x:v>
      </x:c>
      <x:c r="V173" s="18" t="s">
        <x:v>42</x:v>
      </x:c>
      <x:c r="W173" s="18" t="s">
        <x:v>42</x:v>
      </x:c>
      <x:c r="X173" s="18"/>
      <x:c r="Y173" s="18"/>
      <x:c r="Z173" s="18"/>
      <x:c r="AA173" s="21">
        <x:v>5.27</x:v>
      </x:c>
      <x:c r="AB173" s="21">
        <x:v>5.27</x:v>
      </x:c>
      <x:c r="AC173" s="21">
        <x:f>U173*AA173</x:f>
        <x:v>1059.27</x:v>
      </x:c>
      <x:c r="AD173" s="46" t="s">
        <x:v>58</x:v>
      </x:c>
      <x:c r="AE173" s="156">
        <x:f t="shared" si="18"/>
        <x:v>1.5344129353233829</x:v>
      </x:c>
      <x:c r="AF173" s="156"/>
      <x:c r="AG173" s="156"/>
      <x:c r="AH173" s="22"/>
      <x:c r="AI173" s="22"/>
      <x:c r="AJ173" s="22"/>
      <x:c r="AK173" s="22"/>
      <x:c r="AL173" s="22"/>
      <x:c r="AM173" s="22"/>
      <x:c r="AN173" s="22"/>
      <x:c r="AO173" s="22"/>
    </x:row>
    <x:row r="174" spans="1:52" s="23" customFormat="1" ht="15" hidden="1" customHeight="1" x14ac:dyDescent="0.25">
      <x:c r="A174" s="82" t="s">
        <x:v>42</x:v>
      </x:c>
      <x:c r="B174" s="35" t="s">
        <x:v>42</x:v>
      </x:c>
      <x:c r="C174" s="102" t="s">
        <x:v>433</x:v>
      </x:c>
      <x:c r="D174" s="103" t="s">
        <x:v>214</x:v>
      </x:c>
      <x:c r="E174" s="104" t="s">
        <x:v>216</x:v>
      </x:c>
      <x:c r="F174" s="104" t="s">
        <x:v>52</x:v>
      </x:c>
      <x:c r="G174" s="103">
        <x:v>2018</x:v>
      </x:c>
      <x:c r="H174" s="28" t="s">
        <x:v>55</x:v>
      </x:c>
      <x:c r="I174" s="20">
        <x:v>43405</x:v>
      </x:c>
      <x:c r="J174" s="20" t="s">
        <x:v>229</x:v>
      </x:c>
      <x:c r="K174" s="20" t="s">
        <x:v>141</x:v>
      </x:c>
      <x:c r="L174" s="108" t="s">
        <x:v>42</x:v>
      </x:c>
      <x:c r="M174" s="109" t="s">
        <x:v>42</x:v>
      </x:c>
      <x:c r="N174" s="109" t="s">
        <x:v>42</x:v>
      </x:c>
      <x:c r="O174" s="108">
        <x:v>10.8</x:v>
      </x:c>
      <x:c r="P174" s="18" t="s">
        <x:v>42</x:v>
      </x:c>
      <x:c r="Q174" s="109" t="s">
        <x:v>42</x:v>
      </x:c>
      <x:c r="R174" s="18" t="s">
        <x:v>42</x:v>
      </x:c>
      <x:c r="S174" s="109" t="s">
        <x:v>42</x:v>
      </x:c>
      <x:c r="T174" s="18" t="s">
        <x:v>42</x:v>
      </x:c>
      <x:c r="U174" s="108">
        <x:v>0</x:v>
      </x:c>
      <x:c r="V174" s="109" t="s">
        <x:v>42</x:v>
      </x:c>
      <x:c r="W174" s="109" t="s">
        <x:v>42</x:v>
      </x:c>
      <x:c r="X174" s="109"/>
      <x:c r="Y174" s="109"/>
      <x:c r="Z174" s="109"/>
      <x:c r="AA174" s="108" t="s">
        <x:v>42</x:v>
      </x:c>
      <x:c r="AB174" s="108"/>
      <x:c r="AC174" s="108" t="s">
        <x:v>42</x:v>
      </x:c>
      <x:c r="AD174" s="46" t="s">
        <x:v>58</x:v>
      </x:c>
      <x:c r="AE174" s="156"/>
      <x:c r="AF174" s="156"/>
      <x:c r="AG174" s="156"/>
      <x:c r="AH174" s="13"/>
      <x:c r="AI174" s="13"/>
      <x:c r="AJ174" s="13"/>
      <x:c r="AK174" s="13"/>
      <x:c r="AL174" s="13"/>
      <x:c r="AM174" s="13"/>
      <x:c r="AN174" s="13"/>
      <x:c r="AO174" s="13"/>
      <x:c r="AP174" s="13"/>
      <x:c r="AQ174" s="13"/>
      <x:c r="AR174" s="13"/>
      <x:c r="AS174" s="13"/>
      <x:c r="AT174" s="13"/>
      <x:c r="AU174" s="13"/>
      <x:c r="AV174" s="13"/>
      <x:c r="AW174" s="13"/>
      <x:c r="AX174" s="13"/>
      <x:c r="AY174" s="13"/>
      <x:c r="AZ174" s="13"/>
    </x:row>
    <x:row r="175" spans="1:52" s="14" customFormat="1" ht="13.5" hidden="1" customHeight="1" x14ac:dyDescent="0.25">
      <x:c r="A175" s="82">
        <x:v>1</x:v>
      </x:c>
      <x:c r="B175" s="35" t="s">
        <x:v>118</x:v>
      </x:c>
      <x:c r="C175" s="102" t="s">
        <x:v>434</x:v>
      </x:c>
      <x:c r="D175" s="15" t="s">
        <x:v>214</x:v>
      </x:c>
      <x:c r="E175" s="19" t="s">
        <x:v>216</x:v>
      </x:c>
      <x:c r="F175" s="19" t="s">
        <x:v>52</x:v>
      </x:c>
      <x:c r="G175" s="15">
        <x:v>2018</x:v>
      </x:c>
      <x:c r="H175" s="28" t="s">
        <x:v>55</x:v>
      </x:c>
      <x:c r="I175" s="16">
        <x:v>43344</x:v>
      </x:c>
      <x:c r="J175" s="16" t="s">
        <x:v>222</x:v>
      </x:c>
      <x:c r="K175" s="16" t="s">
        <x:v>223</x:v>
      </x:c>
      <x:c r="L175" s="18">
        <x:v>225.80699999999999</x:v>
      </x:c>
      <x:c r="M175" s="18" t="s">
        <x:v>42</x:v>
      </x:c>
      <x:c r="N175" s="18" t="s">
        <x:v>42</x:v>
      </x:c>
      <x:c r="O175" s="18">
        <x:v>88.957999999999998</x:v>
      </x:c>
      <x:c r="P175" s="18">
        <x:f>'Auction Outcome'!O175-'Auction Outcome'!L175</x:f>
        <x:v>-136.84899999999999</x:v>
      </x:c>
      <x:c r="Q175" s="18" t="s">
        <x:v>42</x:v>
      </x:c>
      <x:c r="R175" s="18" t="s">
        <x:v>42</x:v>
      </x:c>
      <x:c r="S175" s="18" t="s">
        <x:v>42</x:v>
      </x:c>
      <x:c r="T175" s="18" t="s">
        <x:v>42</x:v>
      </x:c>
      <x:c r="U175" s="18">
        <x:v>76.537000000000006</x:v>
      </x:c>
      <x:c r="V175" s="18" t="s">
        <x:v>42</x:v>
      </x:c>
      <x:c r="W175" s="18" t="s">
        <x:v>42</x:v>
      </x:c>
      <x:c r="X175" s="18"/>
      <x:c r="Y175" s="18"/>
      <x:c r="Z175" s="18"/>
      <x:c r="AA175" s="18">
        <x:v>14.73</x:v>
      </x:c>
      <x:c r="AB175" s="18">
        <x:v>14.73</x:v>
      </x:c>
      <x:c r="AC175" s="21">
        <x:f>U175*AA175</x:f>
        <x:v>1127.3900100000001</x:v>
      </x:c>
      <x:c r="AD175" s="61" t="s">
        <x:v>58</x:v>
      </x:c>
      <x:c r="AE175" s="156">
        <x:f t="shared" si="18"/>
        <x:v>1.1622875210682413</x:v>
      </x:c>
      <x:c r="AF175" s="156"/>
      <x:c r="AG175" s="156"/>
      <x:c r="AH175" s="13"/>
      <x:c r="AI175" s="13"/>
      <x:c r="AJ175" s="13"/>
      <x:c r="AK175" s="13"/>
      <x:c r="AL175" s="13"/>
      <x:c r="AM175" s="13"/>
      <x:c r="AN175" s="13"/>
      <x:c r="AO175" s="13"/>
    </x:row>
    <x:row r="176" spans="1:52" s="23" customFormat="1" ht="13.5" hidden="1" customHeight="1" x14ac:dyDescent="0.25">
      <x:c r="A176" s="82">
        <x:v>2</x:v>
      </x:c>
      <x:c r="B176" s="35" t="s">
        <x:v>228</x:v>
      </x:c>
      <x:c r="C176" s="102"/>
      <x:c r="D176" s="15" t="s">
        <x:v>214</x:v>
      </x:c>
      <x:c r="E176" s="19" t="s">
        <x:v>216</x:v>
      </x:c>
      <x:c r="F176" s="19" t="s">
        <x:v>52</x:v>
      </x:c>
      <x:c r="G176" s="15">
        <x:v>2019</x:v>
      </x:c>
      <x:c r="H176" s="28" t="s">
        <x:v>55</x:v>
      </x:c>
      <x:c r="I176" s="16">
        <x:v>43556</x:v>
      </x:c>
      <x:c r="J176" s="16" t="s">
        <x:v>229</x:v>
      </x:c>
      <x:c r="K176" s="16" t="s">
        <x:v>230</x:v>
      </x:c>
      <x:c r="L176" s="18">
        <x:v>200</x:v>
      </x:c>
      <x:c r="M176" s="18" t="s">
        <x:v>42</x:v>
      </x:c>
      <x:c r="N176" s="18" t="s">
        <x:v>42</x:v>
      </x:c>
      <x:c r="O176" s="18">
        <x:v>720</x:v>
      </x:c>
      <x:c r="P176" s="18">
        <x:f>'Auction Outcome'!O176-'Auction Outcome'!L176</x:f>
        <x:v>520</x:v>
      </x:c>
      <x:c r="Q176" s="18" t="s">
        <x:v>42</x:v>
      </x:c>
      <x:c r="R176" s="18" t="s">
        <x:v>42</x:v>
      </x:c>
      <x:c r="S176" s="18" t="s">
        <x:v>42</x:v>
      </x:c>
      <x:c r="T176" s="18" t="s">
        <x:v>42</x:v>
      </x:c>
      <x:c r="U176" s="18">
        <x:v>211</x:v>
      </x:c>
      <x:c r="V176" s="18" t="s">
        <x:v>42</x:v>
      </x:c>
      <x:c r="W176" s="18" t="s">
        <x:v>42</x:v>
      </x:c>
      <x:c r="X176" s="18"/>
      <x:c r="Y176" s="18"/>
      <x:c r="Z176" s="18"/>
      <x:c r="AA176" s="18">
        <x:v>5.66</x:v>
      </x:c>
      <x:c r="AB176" s="18">
        <x:v>5.66</x:v>
      </x:c>
      <x:c r="AC176" s="21">
        <x:f>U176*AA176</x:f>
        <x:v>1194.26</x:v>
      </x:c>
      <x:c r="AD176" s="61" t="s">
        <x:v>58</x:v>
      </x:c>
      <x:c r="AE176" s="156">
        <x:f t="shared" si="18"/>
        <x:v>3.4123222748815167</x:v>
      </x:c>
      <x:c r="AF176" s="156"/>
      <x:c r="AG176" s="156"/>
      <x:c r="AH176" s="22"/>
      <x:c r="AI176" s="22"/>
      <x:c r="AJ176" s="22"/>
      <x:c r="AK176" s="22"/>
      <x:c r="AL176" s="22"/>
      <x:c r="AM176" s="22"/>
      <x:c r="AN176" s="22"/>
      <x:c r="AO176" s="22"/>
    </x:row>
    <x:row r="177" spans="1:52" s="23" customFormat="1" ht="13.5" hidden="1" customHeight="1" x14ac:dyDescent="0.25">
      <x:c r="A177" s="82" t="s">
        <x:v>42</x:v>
      </x:c>
      <x:c r="B177" s="35" t="s">
        <x:v>42</x:v>
      </x:c>
      <x:c r="C177" s="102" t="s">
        <x:v>46</x:v>
      </x:c>
      <x:c r="D177" s="103" t="s">
        <x:v>214</x:v>
      </x:c>
      <x:c r="E177" s="104" t="s">
        <x:v>216</x:v>
      </x:c>
      <x:c r="F177" s="104" t="s">
        <x:v>52</x:v>
      </x:c>
      <x:c r="G177" s="103">
        <x:v>2019</x:v>
      </x:c>
      <x:c r="H177" s="28" t="s">
        <x:v>55</x:v>
      </x:c>
      <x:c r="I177" s="20">
        <x:v>43556</x:v>
      </x:c>
      <x:c r="J177" s="20" t="s">
        <x:v>229</x:v>
      </x:c>
      <x:c r="K177" s="20" t="s">
        <x:v>67</x:v>
      </x:c>
      <x:c r="L177" s="21" t="s">
        <x:v>42</x:v>
      </x:c>
      <x:c r="M177" s="18" t="s">
        <x:v>42</x:v>
      </x:c>
      <x:c r="N177" s="18" t="s">
        <x:v>42</x:v>
      </x:c>
      <x:c r="O177" s="21">
        <x:v>720</x:v>
      </x:c>
      <x:c r="P177" s="18" t="s">
        <x:v>42</x:v>
      </x:c>
      <x:c r="Q177" s="18" t="s">
        <x:v>42</x:v>
      </x:c>
      <x:c r="R177" s="18" t="s">
        <x:v>42</x:v>
      </x:c>
      <x:c r="S177" s="18" t="s">
        <x:v>42</x:v>
      </x:c>
      <x:c r="T177" s="18" t="s">
        <x:v>42</x:v>
      </x:c>
      <x:c r="U177" s="21">
        <x:v>211</x:v>
      </x:c>
      <x:c r="V177" s="18" t="s">
        <x:v>42</x:v>
      </x:c>
      <x:c r="W177" s="18" t="s">
        <x:v>42</x:v>
      </x:c>
      <x:c r="X177" s="18"/>
      <x:c r="Y177" s="18"/>
      <x:c r="Z177" s="18"/>
      <x:c r="AA177" s="21">
        <x:v>5.66</x:v>
      </x:c>
      <x:c r="AB177" s="21">
        <x:v>5.66</x:v>
      </x:c>
      <x:c r="AC177" s="21">
        <x:f>U177*AA177</x:f>
        <x:v>1194.26</x:v>
      </x:c>
      <x:c r="AD177" s="46" t="s">
        <x:v>58</x:v>
      </x:c>
      <x:c r="AE177" s="156">
        <x:f t="shared" si="18"/>
        <x:v>3.4123222748815167</x:v>
      </x:c>
      <x:c r="AF177" s="156"/>
      <x:c r="AG177" s="156"/>
      <x:c r="AH177" s="22"/>
      <x:c r="AI177" s="22"/>
      <x:c r="AJ177" s="22"/>
      <x:c r="AK177" s="22"/>
      <x:c r="AL177" s="22"/>
      <x:c r="AM177" s="22"/>
      <x:c r="AN177" s="22"/>
      <x:c r="AO177" s="22"/>
    </x:row>
    <x:row r="178" spans="1:52" s="23" customFormat="1" ht="13.5" hidden="1" customHeight="1" x14ac:dyDescent="0.25">
      <x:c r="A178" s="82" t="s">
        <x:v>42</x:v>
      </x:c>
      <x:c r="B178" s="35" t="s">
        <x:v>42</x:v>
      </x:c>
      <x:c r="C178" s="102" t="s">
        <x:v>433</x:v>
      </x:c>
      <x:c r="D178" s="103" t="s">
        <x:v>214</x:v>
      </x:c>
      <x:c r="E178" s="104" t="s">
        <x:v>216</x:v>
      </x:c>
      <x:c r="F178" s="104" t="s">
        <x:v>52</x:v>
      </x:c>
      <x:c r="G178" s="103">
        <x:v>2019</x:v>
      </x:c>
      <x:c r="H178" s="28" t="s">
        <x:v>55</x:v>
      </x:c>
      <x:c r="I178" s="20">
        <x:v>43556</x:v>
      </x:c>
      <x:c r="J178" s="20" t="s">
        <x:v>229</x:v>
      </x:c>
      <x:c r="K178" s="20" t="s">
        <x:v>141</x:v>
      </x:c>
      <x:c r="L178" s="108" t="s">
        <x:v>42</x:v>
      </x:c>
      <x:c r="M178" s="109" t="s">
        <x:v>42</x:v>
      </x:c>
      <x:c r="N178" s="109" t="s">
        <x:v>42</x:v>
      </x:c>
      <x:c r="O178" s="108">
        <x:v>0</x:v>
      </x:c>
      <x:c r="P178" s="18" t="s">
        <x:v>42</x:v>
      </x:c>
      <x:c r="Q178" s="109" t="s">
        <x:v>42</x:v>
      </x:c>
      <x:c r="R178" s="18" t="s">
        <x:v>42</x:v>
      </x:c>
      <x:c r="S178" s="109" t="s">
        <x:v>42</x:v>
      </x:c>
      <x:c r="T178" s="18" t="s">
        <x:v>42</x:v>
      </x:c>
      <x:c r="U178" s="108" t="s">
        <x:v>42</x:v>
      </x:c>
      <x:c r="V178" s="109" t="s">
        <x:v>42</x:v>
      </x:c>
      <x:c r="W178" s="109" t="s">
        <x:v>42</x:v>
      </x:c>
      <x:c r="X178" s="109"/>
      <x:c r="Y178" s="109"/>
      <x:c r="Z178" s="109"/>
      <x:c r="AA178" s="108" t="s">
        <x:v>42</x:v>
      </x:c>
      <x:c r="AB178" s="108" t="s">
        <x:v>42</x:v>
      </x:c>
      <x:c r="AC178" s="108" t="s">
        <x:v>42</x:v>
      </x:c>
      <x:c r="AD178" s="46" t="s">
        <x:v>58</x:v>
      </x:c>
      <x:c r="AE178" s="156"/>
      <x:c r="AF178" s="156"/>
      <x:c r="AG178" s="156"/>
      <x:c r="AH178" s="13"/>
      <x:c r="AI178" s="13"/>
      <x:c r="AJ178" s="13"/>
      <x:c r="AK178" s="13"/>
      <x:c r="AL178" s="13"/>
      <x:c r="AM178" s="13"/>
      <x:c r="AN178" s="13"/>
      <x:c r="AO178" s="13"/>
      <x:c r="AP178" s="13"/>
      <x:c r="AQ178" s="13"/>
      <x:c r="AR178" s="13"/>
      <x:c r="AS178" s="13"/>
      <x:c r="AT178" s="13"/>
      <x:c r="AU178" s="13"/>
      <x:c r="AV178" s="13"/>
      <x:c r="AW178" s="13"/>
      <x:c r="AX178" s="13"/>
      <x:c r="AY178" s="13"/>
      <x:c r="AZ178" s="13"/>
    </x:row>
    <x:row r="179" spans="1:52" s="23" customFormat="1" ht="13.5" hidden="1" customHeight="1" x14ac:dyDescent="0.25">
      <x:c r="A179" s="82">
        <x:v>2</x:v>
      </x:c>
      <x:c r="B179" s="35" t="s">
        <x:v>228</x:v>
      </x:c>
      <x:c r="C179" s="102"/>
      <x:c r="D179" s="15" t="s">
        <x:v>214</x:v>
      </x:c>
      <x:c r="E179" s="19" t="s">
        <x:v>216</x:v>
      </x:c>
      <x:c r="F179" s="19" t="s">
        <x:v>52</x:v>
      </x:c>
      <x:c r="G179" s="15">
        <x:v>2019</x:v>
      </x:c>
      <x:c r="H179" s="28" t="s">
        <x:v>55</x:v>
      </x:c>
      <x:c r="I179" s="16">
        <x:v>43770</x:v>
      </x:c>
      <x:c r="J179" s="16" t="s">
        <x:v>229</x:v>
      </x:c>
      <x:c r="K179" s="16" t="s">
        <x:v>230</x:v>
      </x:c>
      <x:c r="L179" s="18">
        <x:v>200</x:v>
      </x:c>
      <x:c r="M179" s="18" t="s">
        <x:v>42</x:v>
      </x:c>
      <x:c r="N179" s="18" t="s">
        <x:v>42</x:v>
      </x:c>
      <x:c r="O179" s="18">
        <x:v>514</x:v>
      </x:c>
      <x:c r="P179" s="18">
        <x:f>'Auction Outcome'!O179-'Auction Outcome'!L179</x:f>
        <x:v>314</x:v>
      </x:c>
      <x:c r="Q179" s="18" t="s">
        <x:v>42</x:v>
      </x:c>
      <x:c r="R179" s="18" t="s">
        <x:v>42</x:v>
      </x:c>
      <x:c r="S179" s="18" t="s">
        <x:v>42</x:v>
      </x:c>
      <x:c r="T179" s="18" t="s">
        <x:v>42</x:v>
      </x:c>
      <x:c r="U179" s="18">
        <x:v>203</x:v>
      </x:c>
      <x:c r="V179" s="18" t="s">
        <x:v>42</x:v>
      </x:c>
      <x:c r="W179" s="18" t="s">
        <x:v>42</x:v>
      </x:c>
      <x:c r="X179" s="18"/>
      <x:c r="Y179" s="18"/>
      <x:c r="Z179" s="18"/>
      <x:c r="AA179" s="18">
        <x:v>5.4</x:v>
      </x:c>
      <x:c r="AB179" s="18">
        <x:v>5.4</x:v>
      </x:c>
      <x:c r="AC179" s="21">
        <x:f>U179*AA179</x:f>
        <x:v>1096.2</x:v>
      </x:c>
      <x:c r="AD179" s="61" t="s">
        <x:v>58</x:v>
      </x:c>
      <x:c r="AE179" s="156">
        <x:f t="shared" si="18"/>
        <x:v>2.5320197044334973</x:v>
      </x:c>
      <x:c r="AF179" s="156"/>
      <x:c r="AG179" s="156"/>
      <x:c r="AH179" s="22"/>
      <x:c r="AI179" s="22"/>
      <x:c r="AJ179" s="22"/>
      <x:c r="AK179" s="22"/>
      <x:c r="AL179" s="22"/>
      <x:c r="AM179" s="22"/>
      <x:c r="AN179" s="22"/>
      <x:c r="AO179" s="22"/>
    </x:row>
    <x:row r="180" spans="1:52" s="23" customFormat="1" ht="13.5" hidden="1" customHeight="1" x14ac:dyDescent="0.25">
      <x:c r="A180" s="82" t="s">
        <x:v>42</x:v>
      </x:c>
      <x:c r="B180" s="35" t="s">
        <x:v>42</x:v>
      </x:c>
      <x:c r="C180" s="102" t="s">
        <x:v>46</x:v>
      </x:c>
      <x:c r="D180" s="103" t="s">
        <x:v>214</x:v>
      </x:c>
      <x:c r="E180" s="104" t="s">
        <x:v>216</x:v>
      </x:c>
      <x:c r="F180" s="104" t="s">
        <x:v>52</x:v>
      </x:c>
      <x:c r="G180" s="103">
        <x:v>2019</x:v>
      </x:c>
      <x:c r="H180" s="28" t="s">
        <x:v>55</x:v>
      </x:c>
      <x:c r="I180" s="20">
        <x:v>43770</x:v>
      </x:c>
      <x:c r="J180" s="20" t="s">
        <x:v>229</x:v>
      </x:c>
      <x:c r="K180" s="20" t="s">
        <x:v>67</x:v>
      </x:c>
      <x:c r="L180" s="21" t="s">
        <x:v>42</x:v>
      </x:c>
      <x:c r="M180" s="18" t="s">
        <x:v>42</x:v>
      </x:c>
      <x:c r="N180" s="18" t="s">
        <x:v>42</x:v>
      </x:c>
      <x:c r="O180" s="21" t="s">
        <x:v>42</x:v>
      </x:c>
      <x:c r="P180" s="18" t="s">
        <x:v>42</x:v>
      </x:c>
      <x:c r="Q180" s="18" t="s">
        <x:v>42</x:v>
      </x:c>
      <x:c r="R180" s="18" t="s">
        <x:v>42</x:v>
      </x:c>
      <x:c r="S180" s="18" t="s">
        <x:v>42</x:v>
      </x:c>
      <x:c r="T180" s="18" t="s">
        <x:v>42</x:v>
      </x:c>
      <x:c r="U180" s="21">
        <x:v>203</x:v>
      </x:c>
      <x:c r="V180" s="18" t="s">
        <x:v>42</x:v>
      </x:c>
      <x:c r="W180" s="18" t="s">
        <x:v>42</x:v>
      </x:c>
      <x:c r="X180" s="18"/>
      <x:c r="Y180" s="18"/>
      <x:c r="Z180" s="18"/>
      <x:c r="AA180" s="21">
        <x:v>5.4</x:v>
      </x:c>
      <x:c r="AB180" s="21">
        <x:v>5.4</x:v>
      </x:c>
      <x:c r="AC180" s="21">
        <x:f>U180*AA180</x:f>
        <x:v>1096.2</x:v>
      </x:c>
      <x:c r="AD180" s="46" t="s">
        <x:v>58</x:v>
      </x:c>
      <x:c r="AE180" s="156"/>
      <x:c r="AF180" s="156"/>
      <x:c r="AG180" s="156"/>
      <x:c r="AH180" s="22"/>
      <x:c r="AI180" s="22"/>
      <x:c r="AJ180" s="22"/>
      <x:c r="AK180" s="22"/>
      <x:c r="AL180" s="22"/>
      <x:c r="AM180" s="22"/>
      <x:c r="AN180" s="22"/>
      <x:c r="AO180" s="22"/>
    </x:row>
    <x:row r="181" spans="1:52" s="23" customFormat="1" ht="13.5" hidden="1" customHeight="1" x14ac:dyDescent="0.25">
      <x:c r="A181" s="82" t="s">
        <x:v>42</x:v>
      </x:c>
      <x:c r="B181" s="35" t="s">
        <x:v>42</x:v>
      </x:c>
      <x:c r="C181" s="102" t="s">
        <x:v>433</x:v>
      </x:c>
      <x:c r="D181" s="103" t="s">
        <x:v>214</x:v>
      </x:c>
      <x:c r="E181" s="104" t="s">
        <x:v>216</x:v>
      </x:c>
      <x:c r="F181" s="104" t="s">
        <x:v>52</x:v>
      </x:c>
      <x:c r="G181" s="103">
        <x:v>2019</x:v>
      </x:c>
      <x:c r="H181" s="28" t="s">
        <x:v>55</x:v>
      </x:c>
      <x:c r="I181" s="20">
        <x:v>43770</x:v>
      </x:c>
      <x:c r="J181" s="20" t="s">
        <x:v>229</x:v>
      </x:c>
      <x:c r="K181" s="20" t="s">
        <x:v>141</x:v>
      </x:c>
      <x:c r="L181" s="108" t="s">
        <x:v>42</x:v>
      </x:c>
      <x:c r="M181" s="109" t="s">
        <x:v>42</x:v>
      </x:c>
      <x:c r="N181" s="109" t="s">
        <x:v>42</x:v>
      </x:c>
      <x:c r="O181" s="108" t="s">
        <x:v>42</x:v>
      </x:c>
      <x:c r="P181" s="18" t="s">
        <x:v>42</x:v>
      </x:c>
      <x:c r="Q181" s="109" t="s">
        <x:v>42</x:v>
      </x:c>
      <x:c r="R181" s="18" t="s">
        <x:v>42</x:v>
      </x:c>
      <x:c r="S181" s="109" t="s">
        <x:v>42</x:v>
      </x:c>
      <x:c r="T181" s="18" t="s">
        <x:v>42</x:v>
      </x:c>
      <x:c r="U181" s="108" t="s">
        <x:v>42</x:v>
      </x:c>
      <x:c r="V181" s="109" t="s">
        <x:v>42</x:v>
      </x:c>
      <x:c r="W181" s="109" t="s">
        <x:v>42</x:v>
      </x:c>
      <x:c r="X181" s="109"/>
      <x:c r="Y181" s="109"/>
      <x:c r="Z181" s="109"/>
      <x:c r="AA181" s="108" t="s">
        <x:v>42</x:v>
      </x:c>
      <x:c r="AB181" s="108" t="s">
        <x:v>42</x:v>
      </x:c>
      <x:c r="AC181" s="108" t="s">
        <x:v>42</x:v>
      </x:c>
      <x:c r="AD181" s="46" t="s">
        <x:v>58</x:v>
      </x:c>
      <x:c r="AE181" s="156"/>
      <x:c r="AF181" s="156"/>
      <x:c r="AG181" s="156"/>
      <x:c r="AH181" s="13"/>
      <x:c r="AI181" s="13"/>
      <x:c r="AJ181" s="13"/>
      <x:c r="AK181" s="13"/>
      <x:c r="AL181" s="13"/>
      <x:c r="AM181" s="13"/>
      <x:c r="AN181" s="13"/>
      <x:c r="AO181" s="13"/>
      <x:c r="AP181" s="13"/>
      <x:c r="AQ181" s="13"/>
      <x:c r="AR181" s="13"/>
      <x:c r="AS181" s="13"/>
      <x:c r="AT181" s="13"/>
      <x:c r="AU181" s="13"/>
      <x:c r="AV181" s="13"/>
      <x:c r="AW181" s="13"/>
      <x:c r="AX181" s="13"/>
      <x:c r="AY181" s="13"/>
      <x:c r="AZ181" s="13"/>
    </x:row>
    <x:row r="182" spans="1:52" s="14" customFormat="1" ht="15" hidden="1" customHeight="1" x14ac:dyDescent="0.25">
      <x:c r="A182" s="82">
        <x:v>1</x:v>
      </x:c>
      <x:c r="B182" s="35" t="s">
        <x:v>219</x:v>
      </x:c>
      <x:c r="C182" s="102" t="s">
        <x:v>329</x:v>
      </x:c>
      <x:c r="D182" s="15" t="s">
        <x:v>214</x:v>
      </x:c>
      <x:c r="E182" s="19" t="s">
        <x:v>216</x:v>
      </x:c>
      <x:c r="F182" s="19" t="s">
        <x:v>39</x:v>
      </x:c>
      <x:c r="G182" s="15">
        <x:v>2019</x:v>
      </x:c>
      <x:c r="H182" s="28" t="s">
        <x:v>44</x:v>
      </x:c>
      <x:c r="I182" s="16">
        <x:v>43617</x:v>
      </x:c>
      <x:c r="J182" s="16" t="s">
        <x:v>226</x:v>
      </x:c>
      <x:c r="K182" s="16" t="s">
        <x:v>227</x:v>
      </x:c>
      <x:c r="L182" s="18">
        <x:v>30.385000000000002</x:v>
      </x:c>
      <x:c r="M182" s="18" t="s">
        <x:v>42</x:v>
      </x:c>
      <x:c r="N182" s="18" t="s">
        <x:v>42</x:v>
      </x:c>
      <x:c r="O182" s="18" t="s">
        <x:v>168</x:v>
      </x:c>
      <x:c r="P182" s="18" t="s">
        <x:v>42</x:v>
      </x:c>
      <x:c r="Q182" s="18" t="s">
        <x:v>42</x:v>
      </x:c>
      <x:c r="R182" s="18" t="s">
        <x:v>42</x:v>
      </x:c>
      <x:c r="S182" s="18" t="s">
        <x:v>42</x:v>
      </x:c>
      <x:c r="T182" s="18" t="s">
        <x:v>42</x:v>
      </x:c>
      <x:c r="U182" s="18">
        <x:v>22.492999999999999</x:v>
      </x:c>
      <x:c r="V182" s="18" t="s">
        <x:v>42</x:v>
      </x:c>
      <x:c r="W182" s="18" t="s">
        <x:v>42</x:v>
      </x:c>
      <x:c r="X182" s="18"/>
      <x:c r="Y182" s="18"/>
      <x:c r="Z182" s="18"/>
      <x:c r="AA182" s="18">
        <x:v>11.17</x:v>
      </x:c>
      <x:c r="AB182" s="18">
        <x:v>11.17</x:v>
      </x:c>
      <x:c r="AC182" s="21">
        <x:f t="shared" ref="AC182:AC200" si="19">U182*AA182</x:f>
        <x:v>251.24680999999998</x:v>
      </x:c>
      <x:c r="AD182" s="61" t="s">
        <x:v>58</x:v>
      </x:c>
      <x:c r="AE182" s="156"/>
      <x:c r="AF182" s="156"/>
      <x:c r="AG182" s="156"/>
      <x:c r="AH182" s="13"/>
      <x:c r="AI182" s="13"/>
      <x:c r="AJ182" s="13"/>
      <x:c r="AK182" s="13"/>
      <x:c r="AL182" s="13"/>
      <x:c r="AM182" s="13"/>
      <x:c r="AN182" s="13"/>
      <x:c r="AO182" s="13"/>
    </x:row>
    <x:row r="183" spans="1:52" s="23" customFormat="1" ht="15" hidden="1" customHeight="1" x14ac:dyDescent="0.25">
      <x:c r="A183" s="82">
        <x:v>1</x:v>
      </x:c>
      <x:c r="B183" s="35" t="s">
        <x:v>46</x:v>
      </x:c>
      <x:c r="C183" s="102" t="s">
        <x:v>46</x:v>
      </x:c>
      <x:c r="D183" s="15" t="s">
        <x:v>214</x:v>
      </x:c>
      <x:c r="E183" s="19" t="s">
        <x:v>216</x:v>
      </x:c>
      <x:c r="F183" s="19" t="s">
        <x:v>52</x:v>
      </x:c>
      <x:c r="G183" s="15">
        <x:v>2019</x:v>
      </x:c>
      <x:c r="H183" s="28" t="s">
        <x:v>55</x:v>
      </x:c>
      <x:c r="I183" s="29">
        <x:v>43497</x:v>
      </x:c>
      <x:c r="J183" s="30" t="s">
        <x:v>217</x:v>
      </x:c>
      <x:c r="K183" s="16" t="s">
        <x:v>67</x:v>
      </x:c>
      <x:c r="L183" s="18">
        <x:v>175</x:v>
      </x:c>
      <x:c r="M183" s="18" t="s">
        <x:v>42</x:v>
      </x:c>
      <x:c r="N183" s="18" t="s">
        <x:v>42</x:v>
      </x:c>
      <x:c r="O183" s="31">
        <x:v>465.17700000000002</x:v>
      </x:c>
      <x:c r="P183" s="18">
        <x:f>'Auction Outcome'!O183-'Auction Outcome'!L183</x:f>
        <x:v>290.17700000000002</x:v>
      </x:c>
      <x:c r="Q183" s="18" t="s">
        <x:v>42</x:v>
      </x:c>
      <x:c r="R183" s="18" t="s">
        <x:v>42</x:v>
      </x:c>
      <x:c r="S183" s="18" t="s">
        <x:v>42</x:v>
      </x:c>
      <x:c r="T183" s="18" t="s">
        <x:v>42</x:v>
      </x:c>
      <x:c r="U183" s="31">
        <x:v>178.07300000000001</x:v>
      </x:c>
      <x:c r="V183" s="18" t="s">
        <x:v>42</x:v>
      </x:c>
      <x:c r="W183" s="18" t="s">
        <x:v>42</x:v>
      </x:c>
      <x:c r="X183" s="18"/>
      <x:c r="Y183" s="18"/>
      <x:c r="Z183" s="18"/>
      <x:c r="AA183" s="31">
        <x:v>4.804120942318046</x:v>
      </x:c>
      <x:c r="AB183" s="31">
        <x:v>4.804120942318046</x:v>
      </x:c>
      <x:c r="AC183" s="21">
        <x:f t="shared" si="19"/>
        <x:v>855.48422856140144</x:v>
      </x:c>
      <x:c r="AD183" s="61" t="s">
        <x:v>58</x:v>
      </x:c>
      <x:c r="AE183" s="156">
        <x:f t="shared" si="18"/>
        <x:v>2.6122826032020576</x:v>
      </x:c>
      <x:c r="AF183" s="156"/>
      <x:c r="AG183" s="156"/>
      <x:c r="AH183" s="22"/>
      <x:c r="AI183" s="22"/>
      <x:c r="AJ183" s="22"/>
      <x:c r="AK183" s="22"/>
      <x:c r="AL183" s="22"/>
      <x:c r="AM183" s="22"/>
      <x:c r="AN183" s="22"/>
      <x:c r="AO183" s="22"/>
    </x:row>
    <x:row r="184" spans="1:52" s="23" customFormat="1" ht="15" hidden="1" customHeight="1" x14ac:dyDescent="0.25">
      <x:c r="A184" s="82">
        <x:v>1</x:v>
      </x:c>
      <x:c r="B184" s="35" t="s">
        <x:v>46</x:v>
      </x:c>
      <x:c r="C184" s="102" t="s">
        <x:v>46</x:v>
      </x:c>
      <x:c r="D184" s="15" t="s">
        <x:v>214</x:v>
      </x:c>
      <x:c r="E184" s="19" t="s">
        <x:v>216</x:v>
      </x:c>
      <x:c r="F184" s="19" t="s">
        <x:v>52</x:v>
      </x:c>
      <x:c r="G184" s="15">
        <x:v>2019</x:v>
      </x:c>
      <x:c r="H184" s="28" t="s">
        <x:v>55</x:v>
      </x:c>
      <x:c r="I184" s="29">
        <x:v>43525</x:v>
      </x:c>
      <x:c r="J184" s="30" t="s">
        <x:v>217</x:v>
      </x:c>
      <x:c r="K184" s="16" t="s">
        <x:v>67</x:v>
      </x:c>
      <x:c r="L184" s="18">
        <x:v>500</x:v>
      </x:c>
      <x:c r="M184" s="18" t="s">
        <x:v>42</x:v>
      </x:c>
      <x:c r="N184" s="18" t="s">
        <x:v>42</x:v>
      </x:c>
      <x:c r="O184" s="31">
        <x:v>869.14700000000005</x:v>
      </x:c>
      <x:c r="P184" s="18">
        <x:f>'Auction Outcome'!O184-'Auction Outcome'!L184</x:f>
        <x:v>369.14700000000005</x:v>
      </x:c>
      <x:c r="Q184" s="18" t="s">
        <x:v>42</x:v>
      </x:c>
      <x:c r="R184" s="18" t="s">
        <x:v>42</x:v>
      </x:c>
      <x:c r="S184" s="18" t="s">
        <x:v>42</x:v>
      </x:c>
      <x:c r="T184" s="18" t="s">
        <x:v>42</x:v>
      </x:c>
      <x:c r="U184" s="31">
        <x:v>505.185</x:v>
      </x:c>
      <x:c r="V184" s="18" t="s">
        <x:v>42</x:v>
      </x:c>
      <x:c r="W184" s="18" t="s">
        <x:v>42</x:v>
      </x:c>
      <x:c r="X184" s="18"/>
      <x:c r="Y184" s="18"/>
      <x:c r="Z184" s="18"/>
      <x:c r="AA184" s="31">
        <x:v>6.5896636074589869</x:v>
      </x:c>
      <x:c r="AB184" s="31">
        <x:v>6.5896636074589869</x:v>
      </x:c>
      <x:c r="AC184" s="21">
        <x:f t="shared" si="19"/>
        <x:v>3328.9992095341681</x:v>
      </x:c>
      <x:c r="AD184" s="61" t="s">
        <x:v>58</x:v>
      </x:c>
      <x:c r="AE184" s="156">
        <x:f t="shared" si="18"/>
        <x:v>1.7204529033918268</x:v>
      </x:c>
      <x:c r="AF184" s="156"/>
      <x:c r="AG184" s="156"/>
      <x:c r="AH184" s="22"/>
      <x:c r="AI184" s="22"/>
      <x:c r="AJ184" s="22"/>
      <x:c r="AK184" s="22"/>
      <x:c r="AL184" s="22"/>
      <x:c r="AM184" s="22"/>
      <x:c r="AN184" s="22"/>
      <x:c r="AO184" s="22"/>
    </x:row>
    <x:row r="185" spans="1:52" s="23" customFormat="1" ht="15" hidden="1" customHeight="1" x14ac:dyDescent="0.25">
      <x:c r="A185" s="82">
        <x:v>1</x:v>
      </x:c>
      <x:c r="B185" s="35" t="s">
        <x:v>46</x:v>
      </x:c>
      <x:c r="C185" s="102" t="s">
        <x:v>46</x:v>
      </x:c>
      <x:c r="D185" s="15" t="s">
        <x:v>214</x:v>
      </x:c>
      <x:c r="E185" s="19" t="s">
        <x:v>216</x:v>
      </x:c>
      <x:c r="F185" s="19" t="s">
        <x:v>52</x:v>
      </x:c>
      <x:c r="G185" s="15">
        <x:v>2019</x:v>
      </x:c>
      <x:c r="H185" s="28" t="s">
        <x:v>55</x:v>
      </x:c>
      <x:c r="I185" s="29">
        <x:v>43617</x:v>
      </x:c>
      <x:c r="J185" s="30" t="s">
        <x:v>217</x:v>
      </x:c>
      <x:c r="K185" s="16" t="s">
        <x:v>67</x:v>
      </x:c>
      <x:c r="L185" s="18">
        <x:v>150</x:v>
      </x:c>
      <x:c r="M185" s="18" t="s">
        <x:v>42</x:v>
      </x:c>
      <x:c r="N185" s="18" t="s">
        <x:v>42</x:v>
      </x:c>
      <x:c r="O185" s="31">
        <x:v>556.06700000000001</x:v>
      </x:c>
      <x:c r="P185" s="18">
        <x:f>'Auction Outcome'!O185-'Auction Outcome'!L185</x:f>
        <x:v>406.06700000000001</x:v>
      </x:c>
      <x:c r="Q185" s="18" t="s">
        <x:v>42</x:v>
      </x:c>
      <x:c r="R185" s="18" t="s">
        <x:v>42</x:v>
      </x:c>
      <x:c r="S185" s="18" t="s">
        <x:v>42</x:v>
      </x:c>
      <x:c r="T185" s="18" t="s">
        <x:v>42</x:v>
      </x:c>
      <x:c r="U185" s="31">
        <x:v>204.697</x:v>
      </x:c>
      <x:c r="V185" s="18" t="s">
        <x:v>42</x:v>
      </x:c>
      <x:c r="W185" s="18" t="s">
        <x:v>42</x:v>
      </x:c>
      <x:c r="X185" s="18"/>
      <x:c r="Y185" s="18"/>
      <x:c r="Z185" s="18"/>
      <x:c r="AA185" s="31">
        <x:v>5.4706927621889951</x:v>
      </x:c>
      <x:c r="AB185" s="31">
        <x:v>5.4706927621889951</x:v>
      </x:c>
      <x:c r="AC185" s="21">
        <x:f t="shared" si="19"/>
        <x:v>1119.8343963418008</x:v>
      </x:c>
      <x:c r="AD185" s="61" t="s">
        <x:v>58</x:v>
      </x:c>
      <x:c r="AE185" s="156">
        <x:f t="shared" si="18"/>
        <x:v>2.7165371256051629</x:v>
      </x:c>
      <x:c r="AF185" s="156"/>
      <x:c r="AG185" s="156"/>
      <x:c r="AH185" s="22"/>
      <x:c r="AI185" s="22"/>
      <x:c r="AJ185" s="22"/>
      <x:c r="AK185" s="22"/>
      <x:c r="AL185" s="22"/>
      <x:c r="AM185" s="22"/>
      <x:c r="AN185" s="22"/>
      <x:c r="AO185" s="22"/>
    </x:row>
    <x:row r="186" spans="1:52" s="23" customFormat="1" ht="15" hidden="1" customHeight="1" x14ac:dyDescent="0.25">
      <x:c r="A186" s="82">
        <x:v>1</x:v>
      </x:c>
      <x:c r="B186" s="35" t="s">
        <x:v>46</x:v>
      </x:c>
      <x:c r="C186" s="102" t="s">
        <x:v>46</x:v>
      </x:c>
      <x:c r="D186" s="15" t="s">
        <x:v>214</x:v>
      </x:c>
      <x:c r="E186" s="19" t="s">
        <x:v>216</x:v>
      </x:c>
      <x:c r="F186" s="19" t="s">
        <x:v>52</x:v>
      </x:c>
      <x:c r="G186" s="15">
        <x:v>2019</x:v>
      </x:c>
      <x:c r="H186" s="28" t="s">
        <x:v>55</x:v>
      </x:c>
      <x:c r="I186" s="29">
        <x:v>43739</x:v>
      </x:c>
      <x:c r="J186" s="30" t="s">
        <x:v>217</x:v>
      </x:c>
      <x:c r="K186" s="16" t="s">
        <x:v>67</x:v>
      </x:c>
      <x:c r="L186" s="18">
        <x:v>150</x:v>
      </x:c>
      <x:c r="M186" s="18" t="s">
        <x:v>42</x:v>
      </x:c>
      <x:c r="N186" s="18" t="s">
        <x:v>42</x:v>
      </x:c>
      <x:c r="O186" s="31">
        <x:v>648</x:v>
      </x:c>
      <x:c r="P186" s="18">
        <x:f>'Auction Outcome'!O186-'Auction Outcome'!L186</x:f>
        <x:v>498</x:v>
      </x:c>
      <x:c r="Q186" s="18" t="s">
        <x:v>42</x:v>
      </x:c>
      <x:c r="R186" s="18" t="s">
        <x:v>42</x:v>
      </x:c>
      <x:c r="S186" s="18" t="s">
        <x:v>42</x:v>
      </x:c>
      <x:c r="T186" s="18" t="s">
        <x:v>42</x:v>
      </x:c>
      <x:c r="U186" s="31">
        <x:v>152.77500000000001</x:v>
      </x:c>
      <x:c r="V186" s="18" t="s">
        <x:v>42</x:v>
      </x:c>
      <x:c r="W186" s="18" t="s">
        <x:v>42</x:v>
      </x:c>
      <x:c r="X186" s="18"/>
      <x:c r="Y186" s="18"/>
      <x:c r="Z186" s="18"/>
      <x:c r="AA186" s="31">
        <x:v>4.9000000000000004</x:v>
      </x:c>
      <x:c r="AB186" s="31">
        <x:v>4.9000000000000004</x:v>
      </x:c>
      <x:c r="AC186" s="21">
        <x:f t="shared" si="19"/>
        <x:v>748.59750000000008</x:v>
      </x:c>
      <x:c r="AD186" s="61" t="s">
        <x:v>58</x:v>
      </x:c>
      <x:c r="AE186" s="156">
        <x:f t="shared" si="18"/>
        <x:v>4.2415316642120766</x:v>
      </x:c>
      <x:c r="AF186" s="156"/>
      <x:c r="AG186" s="156"/>
      <x:c r="AH186" s="22"/>
      <x:c r="AI186" s="22"/>
      <x:c r="AJ186" s="22"/>
      <x:c r="AK186" s="22"/>
      <x:c r="AL186" s="22"/>
      <x:c r="AM186" s="22"/>
      <x:c r="AN186" s="22"/>
      <x:c r="AO186" s="22"/>
    </x:row>
    <x:row r="187" spans="1:52" s="23" customFormat="1" ht="15" hidden="1" customHeight="1" x14ac:dyDescent="0.25">
      <x:c r="A187" s="82">
        <x:v>1</x:v>
      </x:c>
      <x:c r="B187" s="35" t="s">
        <x:v>74</x:v>
      </x:c>
      <x:c r="C187" s="102" t="s">
        <x:v>433</x:v>
      </x:c>
      <x:c r="D187" s="15" t="s">
        <x:v>214</x:v>
      </x:c>
      <x:c r="E187" s="19" t="s">
        <x:v>216</x:v>
      </x:c>
      <x:c r="F187" s="19" t="s">
        <x:v>52</x:v>
      </x:c>
      <x:c r="G187" s="15">
        <x:v>2019</x:v>
      </x:c>
      <x:c r="H187" s="28" t="s">
        <x:v>55</x:v>
      </x:c>
      <x:c r="I187" s="29">
        <x:v>43497</x:v>
      </x:c>
      <x:c r="J187" s="30" t="s">
        <x:v>218</x:v>
      </x:c>
      <x:c r="K187" s="16" t="s">
        <x:v>74</x:v>
      </x:c>
      <x:c r="L187" s="18">
        <x:v>700</x:v>
      </x:c>
      <x:c r="M187" s="18" t="s">
        <x:v>42</x:v>
      </x:c>
      <x:c r="N187" s="18" t="s">
        <x:v>42</x:v>
      </x:c>
      <x:c r="O187" s="31">
        <x:v>499.39</x:v>
      </x:c>
      <x:c r="P187" s="18">
        <x:f>'Auction Outcome'!O187-'Auction Outcome'!L187</x:f>
        <x:v>-200.61</x:v>
      </x:c>
      <x:c r="Q187" s="18" t="s">
        <x:v>42</x:v>
      </x:c>
      <x:c r="R187" s="18" t="s">
        <x:v>42</x:v>
      </x:c>
      <x:c r="S187" s="18" t="s">
        <x:v>42</x:v>
      </x:c>
      <x:c r="T187" s="18" t="s">
        <x:v>42</x:v>
      </x:c>
      <x:c r="U187" s="31">
        <x:v>476.3</x:v>
      </x:c>
      <x:c r="V187" s="18" t="s">
        <x:v>42</x:v>
      </x:c>
      <x:c r="W187" s="18" t="s">
        <x:v>42</x:v>
      </x:c>
      <x:c r="X187" s="18"/>
      <x:c r="Y187" s="18"/>
      <x:c r="Z187" s="18"/>
      <x:c r="AA187" s="31">
        <x:v>6.1064958435733754</x:v>
      </x:c>
      <x:c r="AB187" s="31">
        <x:v>6.1064958435733754</x:v>
      </x:c>
      <x:c r="AC187" s="21">
        <x:f t="shared" si="19"/>
        <x:v>2908.5239702939989</x:v>
      </x:c>
      <x:c r="AD187" s="61" t="s">
        <x:v>58</x:v>
      </x:c>
      <x:c r="AE187" s="156">
        <x:f t="shared" si="18"/>
        <x:v>1.0484778500944782</x:v>
      </x:c>
      <x:c r="AF187" s="156"/>
      <x:c r="AG187" s="156"/>
      <x:c r="AH187" s="22"/>
      <x:c r="AI187" s="22"/>
      <x:c r="AJ187" s="22"/>
      <x:c r="AK187" s="22"/>
      <x:c r="AL187" s="22"/>
      <x:c r="AM187" s="22"/>
      <x:c r="AN187" s="22"/>
      <x:c r="AO187" s="22"/>
    </x:row>
    <x:row r="188" spans="1:52" s="23" customFormat="1" ht="13.5" hidden="1" customHeight="1" x14ac:dyDescent="0.25">
      <x:c r="A188" s="82">
        <x:v>1</x:v>
      </x:c>
      <x:c r="B188" s="35" t="s">
        <x:v>74</x:v>
      </x:c>
      <x:c r="C188" s="102" t="s">
        <x:v>433</x:v>
      </x:c>
      <x:c r="D188" s="15" t="s">
        <x:v>214</x:v>
      </x:c>
      <x:c r="E188" s="19" t="s">
        <x:v>216</x:v>
      </x:c>
      <x:c r="F188" s="19" t="s">
        <x:v>52</x:v>
      </x:c>
      <x:c r="G188" s="15">
        <x:v>2019</x:v>
      </x:c>
      <x:c r="H188" s="28" t="s">
        <x:v>55</x:v>
      </x:c>
      <x:c r="I188" s="29">
        <x:v>43586</x:v>
      </x:c>
      <x:c r="J188" s="30" t="s">
        <x:v>218</x:v>
      </x:c>
      <x:c r="K188" s="16" t="s">
        <x:v>74</x:v>
      </x:c>
      <x:c r="L188" s="18">
        <x:v>650</x:v>
      </x:c>
      <x:c r="M188" s="18" t="s">
        <x:v>42</x:v>
      </x:c>
      <x:c r="N188" s="18" t="s">
        <x:v>42</x:v>
      </x:c>
      <x:c r="O188" s="31">
        <x:v>294.95999999999998</x:v>
      </x:c>
      <x:c r="P188" s="18">
        <x:f>'Auction Outcome'!O188-'Auction Outcome'!L188</x:f>
        <x:v>-355.04</x:v>
      </x:c>
      <x:c r="Q188" s="18" t="s">
        <x:v>42</x:v>
      </x:c>
      <x:c r="R188" s="18" t="s">
        <x:v>42</x:v>
      </x:c>
      <x:c r="S188" s="18" t="s">
        <x:v>42</x:v>
      </x:c>
      <x:c r="T188" s="18" t="s">
        <x:v>42</x:v>
      </x:c>
      <x:c r="U188" s="31">
        <x:v>269.76</x:v>
      </x:c>
      <x:c r="V188" s="18" t="s">
        <x:v>42</x:v>
      </x:c>
      <x:c r="W188" s="18" t="s">
        <x:v>42</x:v>
      </x:c>
      <x:c r="X188" s="18"/>
      <x:c r="Y188" s="18"/>
      <x:c r="Z188" s="18"/>
      <x:c r="AA188" s="31">
        <x:v>6.1318456113585942</x:v>
      </x:c>
      <x:c r="AB188" s="31">
        <x:v>6.1318456113585942</x:v>
      </x:c>
      <x:c r="AC188" s="21">
        <x:f t="shared" si="19"/>
        <x:v>1654.1266721200943</x:v>
      </x:c>
      <x:c r="AD188" s="61" t="s">
        <x:v>58</x:v>
      </x:c>
      <x:c r="AE188" s="156">
        <x:f t="shared" si="18"/>
        <x:v>1.0934163701067616</x:v>
      </x:c>
      <x:c r="AF188" s="156"/>
      <x:c r="AG188" s="156"/>
      <x:c r="AH188" s="22"/>
      <x:c r="AI188" s="22"/>
      <x:c r="AJ188" s="22"/>
      <x:c r="AK188" s="22"/>
      <x:c r="AL188" s="22"/>
      <x:c r="AM188" s="22"/>
      <x:c r="AN188" s="22"/>
      <x:c r="AO188" s="22"/>
    </x:row>
    <x:row r="189" spans="1:52" s="23" customFormat="1" ht="15" hidden="1" customHeight="1" x14ac:dyDescent="0.25">
      <x:c r="A189" s="82">
        <x:v>1</x:v>
      </x:c>
      <x:c r="B189" s="35" t="s">
        <x:v>74</x:v>
      </x:c>
      <x:c r="C189" s="102" t="s">
        <x:v>433</x:v>
      </x:c>
      <x:c r="D189" s="15" t="s">
        <x:v>214</x:v>
      </x:c>
      <x:c r="E189" s="19" t="s">
        <x:v>216</x:v>
      </x:c>
      <x:c r="F189" s="19" t="s">
        <x:v>52</x:v>
      </x:c>
      <x:c r="G189" s="15">
        <x:v>2019</x:v>
      </x:c>
      <x:c r="H189" s="28" t="s">
        <x:v>55</x:v>
      </x:c>
      <x:c r="I189" s="29">
        <x:v>43678</x:v>
      </x:c>
      <x:c r="J189" s="30" t="s">
        <x:v>218</x:v>
      </x:c>
      <x:c r="K189" s="16" t="s">
        <x:v>74</x:v>
      </x:c>
      <x:c r="L189" s="18">
        <x:v>650</x:v>
      </x:c>
      <x:c r="M189" s="18" t="s">
        <x:v>42</x:v>
      </x:c>
      <x:c r="N189" s="18" t="s">
        <x:v>42</x:v>
      </x:c>
      <x:c r="O189" s="31">
        <x:v>239.25</x:v>
      </x:c>
      <x:c r="P189" s="18">
        <x:f>'Auction Outcome'!O189-'Auction Outcome'!L189</x:f>
        <x:v>-410.75</x:v>
      </x:c>
      <x:c r="Q189" s="18" t="s">
        <x:v>42</x:v>
      </x:c>
      <x:c r="R189" s="18" t="s">
        <x:v>42</x:v>
      </x:c>
      <x:c r="S189" s="18" t="s">
        <x:v>42</x:v>
      </x:c>
      <x:c r="T189" s="18" t="s">
        <x:v>42</x:v>
      </x:c>
      <x:c r="U189" s="31">
        <x:v>208.2</x:v>
      </x:c>
      <x:c r="V189" s="18" t="s">
        <x:v>42</x:v>
      </x:c>
      <x:c r="W189" s="18" t="s">
        <x:v>42</x:v>
      </x:c>
      <x:c r="X189" s="18"/>
      <x:c r="Y189" s="18"/>
      <x:c r="Z189" s="18"/>
      <x:c r="AA189" s="31">
        <x:v>6.1976175436483452</x:v>
      </x:c>
      <x:c r="AB189" s="31">
        <x:v>6.1976175436483452</x:v>
      </x:c>
      <x:c r="AC189" s="21">
        <x:f t="shared" si="19"/>
        <x:v>1290.3439725875853</x:v>
      </x:c>
      <x:c r="AD189" s="61" t="s">
        <x:v>58</x:v>
      </x:c>
      <x:c r="AE189" s="156">
        <x:f t="shared" si="18"/>
        <x:v>1.149135446685879</x:v>
      </x:c>
      <x:c r="AF189" s="156"/>
      <x:c r="AG189" s="156"/>
      <x:c r="AH189" s="22"/>
      <x:c r="AI189" s="22"/>
      <x:c r="AJ189" s="22"/>
      <x:c r="AK189" s="22"/>
      <x:c r="AL189" s="22"/>
      <x:c r="AM189" s="22"/>
      <x:c r="AN189" s="22"/>
      <x:c r="AO189" s="22"/>
    </x:row>
    <x:row r="190" spans="1:52" s="23" customFormat="1" ht="15" hidden="1" customHeight="1" x14ac:dyDescent="0.25">
      <x:c r="A190" s="82">
        <x:v>1</x:v>
      </x:c>
      <x:c r="B190" s="35" t="s">
        <x:v>74</x:v>
      </x:c>
      <x:c r="C190" s="102" t="s">
        <x:v>433</x:v>
      </x:c>
      <x:c r="D190" s="15" t="s">
        <x:v>214</x:v>
      </x:c>
      <x:c r="E190" s="19" t="s">
        <x:v>216</x:v>
      </x:c>
      <x:c r="F190" s="19" t="s">
        <x:v>52</x:v>
      </x:c>
      <x:c r="G190" s="15">
        <x:v>2019</x:v>
      </x:c>
      <x:c r="H190" s="28" t="s">
        <x:v>55</x:v>
      </x:c>
      <x:c r="I190" s="29">
        <x:v>43710</x:v>
      </x:c>
      <x:c r="J190" s="30" t="s">
        <x:v>218</x:v>
      </x:c>
      <x:c r="K190" s="16" t="s">
        <x:v>74</x:v>
      </x:c>
      <x:c r="L190" s="18">
        <x:v>500</x:v>
      </x:c>
      <x:c r="M190" s="18" t="s">
        <x:v>42</x:v>
      </x:c>
      <x:c r="N190" s="18" t="s">
        <x:v>42</x:v>
      </x:c>
      <x:c r="O190" s="31">
        <x:v>187.81</x:v>
      </x:c>
      <x:c r="P190" s="18">
        <x:f>'Auction Outcome'!O190-'Auction Outcome'!L190</x:f>
        <x:v>-312.19</x:v>
      </x:c>
      <x:c r="Q190" s="18" t="s">
        <x:v>42</x:v>
      </x:c>
      <x:c r="R190" s="18" t="s">
        <x:v>42</x:v>
      </x:c>
      <x:c r="S190" s="18" t="s">
        <x:v>42</x:v>
      </x:c>
      <x:c r="T190" s="18" t="s">
        <x:v>42</x:v>
      </x:c>
      <x:c r="U190" s="31">
        <x:v>179.41</x:v>
      </x:c>
      <x:c r="V190" s="18" t="s">
        <x:v>42</x:v>
      </x:c>
      <x:c r="W190" s="18" t="s">
        <x:v>42</x:v>
      </x:c>
      <x:c r="X190" s="18"/>
      <x:c r="Y190" s="18"/>
      <x:c r="Z190" s="18"/>
      <x:c r="AA190" s="31">
        <x:v>6.2</x:v>
      </x:c>
      <x:c r="AB190" s="31">
        <x:v>6.2</x:v>
      </x:c>
      <x:c r="AC190" s="21">
        <x:f t="shared" si="19"/>
        <x:v>1112.3420000000001</x:v>
      </x:c>
      <x:c r="AD190" s="61" t="s">
        <x:v>58</x:v>
      </x:c>
      <x:c r="AE190" s="156">
        <x:f t="shared" si="18"/>
        <x:v>1.0468201326570425</x:v>
      </x:c>
      <x:c r="AF190" s="156"/>
      <x:c r="AG190" s="156"/>
      <x:c r="AH190" s="22"/>
      <x:c r="AI190" s="22"/>
      <x:c r="AJ190" s="22"/>
      <x:c r="AK190" s="22"/>
      <x:c r="AL190" s="22"/>
      <x:c r="AM190" s="22"/>
      <x:c r="AN190" s="22"/>
      <x:c r="AO190" s="22"/>
    </x:row>
    <x:row r="191" spans="1:52" s="23" customFormat="1" ht="15" hidden="1" customHeight="1" x14ac:dyDescent="0.25">
      <x:c r="A191" s="82">
        <x:v>1</x:v>
      </x:c>
      <x:c r="B191" s="35" t="s">
        <x:v>74</x:v>
      </x:c>
      <x:c r="C191" s="102" t="s">
        <x:v>433</x:v>
      </x:c>
      <x:c r="D191" s="15" t="s">
        <x:v>214</x:v>
      </x:c>
      <x:c r="E191" s="19" t="s">
        <x:v>216</x:v>
      </x:c>
      <x:c r="F191" s="19" t="s">
        <x:v>52</x:v>
      </x:c>
      <x:c r="G191" s="15">
        <x:v>2019</x:v>
      </x:c>
      <x:c r="H191" s="28" t="s">
        <x:v>55</x:v>
      </x:c>
      <x:c r="I191" s="29">
        <x:v>43739</x:v>
      </x:c>
      <x:c r="J191" s="30" t="s">
        <x:v>218</x:v>
      </x:c>
      <x:c r="K191" s="16" t="s">
        <x:v>74</x:v>
      </x:c>
      <x:c r="L191" s="18">
        <x:v>675</x:v>
      </x:c>
      <x:c r="M191" s="18" t="s">
        <x:v>42</x:v>
      </x:c>
      <x:c r="N191" s="18" t="s">
        <x:v>42</x:v>
      </x:c>
      <x:c r="O191" s="31">
        <x:v>204.07</x:v>
      </x:c>
      <x:c r="P191" s="18">
        <x:f>'Auction Outcome'!O191-'Auction Outcome'!L191</x:f>
        <x:v>-470.93</x:v>
      </x:c>
      <x:c r="Q191" s="18" t="s">
        <x:v>42</x:v>
      </x:c>
      <x:c r="R191" s="18" t="s">
        <x:v>42</x:v>
      </x:c>
      <x:c r="S191" s="18" t="s">
        <x:v>42</x:v>
      </x:c>
      <x:c r="T191" s="18" t="s">
        <x:v>42</x:v>
      </x:c>
      <x:c r="U191" s="31">
        <x:v>204.07</x:v>
      </x:c>
      <x:c r="V191" s="18" t="s">
        <x:v>42</x:v>
      </x:c>
      <x:c r="W191" s="18" t="s">
        <x:v>42</x:v>
      </x:c>
      <x:c r="X191" s="18"/>
      <x:c r="Y191" s="18"/>
      <x:c r="Z191" s="18"/>
      <x:c r="AA191" s="31">
        <x:v>6.1998038029527009</x:v>
      </x:c>
      <x:c r="AB191" s="31">
        <x:v>6.1998038029527009</x:v>
      </x:c>
      <x:c r="AC191" s="21">
        <x:f t="shared" si="19"/>
        <x:v>1265.1939620685575</x:v>
      </x:c>
      <x:c r="AD191" s="61" t="s">
        <x:v>58</x:v>
      </x:c>
      <x:c r="AE191" s="156">
        <x:f t="shared" si="18"/>
        <x:v>1</x:v>
      </x:c>
      <x:c r="AF191" s="156"/>
      <x:c r="AG191" s="156"/>
      <x:c r="AH191" s="22"/>
      <x:c r="AI191" s="22"/>
      <x:c r="AJ191" s="22"/>
      <x:c r="AK191" s="22"/>
      <x:c r="AL191" s="22"/>
      <x:c r="AM191" s="22"/>
      <x:c r="AN191" s="22"/>
      <x:c r="AO191" s="22"/>
    </x:row>
    <x:row r="192" spans="1:52" s="23" customFormat="1" ht="15" hidden="1" customHeight="1" x14ac:dyDescent="0.25">
      <x:c r="A192" s="82">
        <x:v>1</x:v>
      </x:c>
      <x:c r="B192" s="35" t="s">
        <x:v>219</x:v>
      </x:c>
      <x:c r="C192" s="102" t="s">
        <x:v>329</x:v>
      </x:c>
      <x:c r="D192" s="15" t="s">
        <x:v>214</x:v>
      </x:c>
      <x:c r="E192" s="19" t="s">
        <x:v>216</x:v>
      </x:c>
      <x:c r="F192" s="19" t="s">
        <x:v>39</x:v>
      </x:c>
      <x:c r="G192" s="15">
        <x:v>2019</x:v>
      </x:c>
      <x:c r="H192" s="28" t="s">
        <x:v>44</x:v>
      </x:c>
      <x:c r="I192" s="16">
        <x:v>43617</x:v>
      </x:c>
      <x:c r="J192" s="16" t="s">
        <x:v>220</x:v>
      </x:c>
      <x:c r="K192" s="16" t="s">
        <x:v>221</x:v>
      </x:c>
      <x:c r="L192" s="18">
        <x:v>51.491999999999997</x:v>
      </x:c>
      <x:c r="M192" s="18" t="s">
        <x:v>42</x:v>
      </x:c>
      <x:c r="N192" s="18" t="s">
        <x:v>42</x:v>
      </x:c>
      <x:c r="O192" s="18" t="s">
        <x:v>168</x:v>
      </x:c>
      <x:c r="P192" s="18" t="s">
        <x:v>42</x:v>
      </x:c>
      <x:c r="Q192" s="18" t="s">
        <x:v>42</x:v>
      </x:c>
      <x:c r="R192" s="18" t="s">
        <x:v>42</x:v>
      </x:c>
      <x:c r="S192" s="18" t="s">
        <x:v>42</x:v>
      </x:c>
      <x:c r="T192" s="18" t="s">
        <x:v>42</x:v>
      </x:c>
      <x:c r="U192" s="18">
        <x:v>46.4</x:v>
      </x:c>
      <x:c r="V192" s="18" t="s">
        <x:v>42</x:v>
      </x:c>
      <x:c r="W192" s="18" t="s">
        <x:v>42</x:v>
      </x:c>
      <x:c r="X192" s="18"/>
      <x:c r="Y192" s="18"/>
      <x:c r="Z192" s="18"/>
      <x:c r="AA192" s="18">
        <x:v>3.95</x:v>
      </x:c>
      <x:c r="AB192" s="18">
        <x:v>3.95</x:v>
      </x:c>
      <x:c r="AC192" s="21">
        <x:f t="shared" si="19"/>
        <x:v>183.28</x:v>
      </x:c>
      <x:c r="AD192" s="61" t="s">
        <x:v>58</x:v>
      </x:c>
      <x:c r="AE192" s="156"/>
      <x:c r="AF192" s="156"/>
      <x:c r="AG192" s="156"/>
      <x:c r="AH192" s="22"/>
      <x:c r="AI192" s="22"/>
      <x:c r="AJ192" s="22"/>
      <x:c r="AK192" s="22"/>
      <x:c r="AL192" s="22"/>
      <x:c r="AM192" s="22"/>
      <x:c r="AN192" s="22"/>
      <x:c r="AO192" s="22"/>
    </x:row>
    <x:row r="193" spans="1:52" s="14" customFormat="1" ht="13.5" customHeight="1" x14ac:dyDescent="0.25">
      <x:c r="A193" s="82">
        <x:v>1</x:v>
      </x:c>
      <x:c r="B193" s="35" t="s">
        <x:v>118</x:v>
      </x:c>
      <x:c r="C193" s="102" t="s">
        <x:v>434</x:v>
      </x:c>
      <x:c r="D193" s="15" t="s">
        <x:v>214</x:v>
      </x:c>
      <x:c r="E193" s="19" t="s">
        <x:v>216</x:v>
      </x:c>
      <x:c r="F193" s="19" t="s">
        <x:v>52</x:v>
      </x:c>
      <x:c r="G193" s="15">
        <x:v>2019</x:v>
      </x:c>
      <x:c r="H193" s="28" t="s">
        <x:v>55</x:v>
      </x:c>
      <x:c r="I193" s="16">
        <x:v>43556</x:v>
      </x:c>
      <x:c r="J193" s="16" t="s">
        <x:v>222</x:v>
      </x:c>
      <x:c r="K193" s="16" t="s">
        <x:v>223</x:v>
      </x:c>
      <x:c r="L193" s="18">
        <x:v>133.29300000000001</x:v>
      </x:c>
      <x:c r="M193" s="18" t="s">
        <x:v>42</x:v>
      </x:c>
      <x:c r="N193" s="18" t="s">
        <x:v>42</x:v>
      </x:c>
      <x:c r="O193" s="18">
        <x:v>27.327999999999999</x:v>
      </x:c>
      <x:c r="P193" s="18">
        <x:f>'Auction Outcome'!O193-'Auction Outcome'!L193</x:f>
        <x:v>-105.965</x:v>
      </x:c>
      <x:c r="Q193" s="18" t="s">
        <x:v>42</x:v>
      </x:c>
      <x:c r="R193" s="18" t="s">
        <x:v>42</x:v>
      </x:c>
      <x:c r="S193" s="18" t="s">
        <x:v>42</x:v>
      </x:c>
      <x:c r="T193" s="18" t="s">
        <x:v>42</x:v>
      </x:c>
      <x:c r="U193" s="18">
        <x:v>25.5</x:v>
      </x:c>
      <x:c r="V193" s="18" t="s">
        <x:v>42</x:v>
      </x:c>
      <x:c r="W193" s="18" t="s">
        <x:v>42</x:v>
      </x:c>
      <x:c r="X193" s="18"/>
      <x:c r="Y193" s="18"/>
      <x:c r="Z193" s="18"/>
      <x:c r="AA193" s="18">
        <x:v>12.34</x:v>
      </x:c>
      <x:c r="AB193" s="18">
        <x:v>12.34</x:v>
      </x:c>
      <x:c r="AC193" s="21">
        <x:f t="shared" si="19"/>
        <x:v>314.67</x:v>
      </x:c>
      <x:c r="AD193" s="61" t="s">
        <x:v>58</x:v>
      </x:c>
      <x:c r="AE193" s="156">
        <x:f t="shared" si="18"/>
        <x:v>1.0716862745098039</x:v>
      </x:c>
      <x:c r="AF193" s="156"/>
      <x:c r="AG193" s="156"/>
      <x:c r="AH193" s="13"/>
      <x:c r="AI193" s="13"/>
      <x:c r="AJ193" s="13"/>
      <x:c r="AK193" s="13"/>
      <x:c r="AL193" s="13"/>
      <x:c r="AM193" s="13"/>
      <x:c r="AN193" s="13"/>
      <x:c r="AO193" s="13"/>
    </x:row>
    <x:row r="194" spans="1:52" s="14" customFormat="1" ht="13.5" customHeight="1" x14ac:dyDescent="0.25">
      <x:c r="A194" s="82">
        <x:v>1</x:v>
      </x:c>
      <x:c r="B194" s="35" t="s">
        <x:v>118</x:v>
      </x:c>
      <x:c r="C194" s="102" t="s">
        <x:v>434</x:v>
      </x:c>
      <x:c r="D194" s="15" t="s">
        <x:v>214</x:v>
      </x:c>
      <x:c r="E194" s="19" t="s">
        <x:v>216</x:v>
      </x:c>
      <x:c r="F194" s="19" t="s">
        <x:v>52</x:v>
      </x:c>
      <x:c r="G194" s="15">
        <x:v>2019</x:v>
      </x:c>
      <x:c r="H194" s="28" t="s">
        <x:v>55</x:v>
      </x:c>
      <x:c r="I194" s="16">
        <x:v>43770</x:v>
      </x:c>
      <x:c r="J194" s="16" t="s">
        <x:v>222</x:v>
      </x:c>
      <x:c r="K194" s="16" t="s">
        <x:v>223</x:v>
      </x:c>
      <x:c r="L194" s="18">
        <x:v>133.29300000000001</x:v>
      </x:c>
      <x:c r="M194" s="18" t="s">
        <x:v>42</x:v>
      </x:c>
      <x:c r="N194" s="18" t="s">
        <x:v>42</x:v>
      </x:c>
      <x:c r="O194" s="18">
        <x:v>76.802999999999997</x:v>
      </x:c>
      <x:c r="P194" s="18">
        <x:f>'Auction Outcome'!O194-'Auction Outcome'!L194</x:f>
        <x:v>-56.490000000000009</x:v>
      </x:c>
      <x:c r="Q194" s="18" t="s">
        <x:v>42</x:v>
      </x:c>
      <x:c r="R194" s="18" t="s">
        <x:v>42</x:v>
      </x:c>
      <x:c r="S194" s="18" t="s">
        <x:v>42</x:v>
      </x:c>
      <x:c r="T194" s="18" t="s">
        <x:v>42</x:v>
      </x:c>
      <x:c r="U194" s="18">
        <x:v>56.725000000000001</x:v>
      </x:c>
      <x:c r="V194" s="18" t="s">
        <x:v>42</x:v>
      </x:c>
      <x:c r="W194" s="18" t="s">
        <x:v>42</x:v>
      </x:c>
      <x:c r="X194" s="18"/>
      <x:c r="Y194" s="18"/>
      <x:c r="Z194" s="18"/>
      <x:c r="AA194" s="18">
        <x:v>12.47</x:v>
      </x:c>
      <x:c r="AB194" s="18">
        <x:v>12.47</x:v>
      </x:c>
      <x:c r="AC194" s="21">
        <x:f t="shared" si="19"/>
        <x:v>707.36075000000005</x:v>
      </x:c>
      <x:c r="AD194" s="61" t="s">
        <x:v>58</x:v>
      </x:c>
      <x:c r="AE194" s="156">
        <x:f t="shared" si="18"/>
        <x:v>1.353953283384751</x:v>
      </x:c>
      <x:c r="AF194" s="156"/>
      <x:c r="AG194" s="156"/>
      <x:c r="AH194" s="13"/>
      <x:c r="AI194" s="13"/>
      <x:c r="AJ194" s="13"/>
      <x:c r="AK194" s="13"/>
      <x:c r="AL194" s="13"/>
      <x:c r="AM194" s="13"/>
      <x:c r="AN194" s="13"/>
      <x:c r="AO194" s="13"/>
    </x:row>
    <x:row r="195" spans="1:52" s="37" customFormat="1" ht="13.5" hidden="1" customHeight="1" x14ac:dyDescent="0.25">
      <x:c r="A195" s="82">
        <x:v>1</x:v>
      </x:c>
      <x:c r="B195" s="35" t="s">
        <x:v>46</x:v>
      </x:c>
      <x:c r="C195" s="102" t="s">
        <x:v>46</x:v>
      </x:c>
      <x:c r="D195" s="15" t="s">
        <x:v>231</x:v>
      </x:c>
      <x:c r="E195" s="19" t="s">
        <x:v>232</x:v>
      </x:c>
      <x:c r="F195" s="19" t="s">
        <x:v>52</x:v>
      </x:c>
      <x:c r="G195" s="15">
        <x:v>2016</x:v>
      </x:c>
      <x:c r="H195" s="15" t="s">
        <x:v>55</x:v>
      </x:c>
      <x:c r="I195" s="16">
        <x:v>42705</x:v>
      </x:c>
      <x:c r="J195" s="16" t="s">
        <x:v>49</x:v>
      </x:c>
      <x:c r="K195" s="17" t="s">
        <x:v>233</x:v>
      </x:c>
      <x:c r="L195" s="18" t="s">
        <x:v>42</x:v>
      </x:c>
      <x:c r="M195" s="18"/>
      <x:c r="N195" s="18"/>
      <x:c r="O195" s="18">
        <x:v>6.7949999999999999</x:v>
      </x:c>
      <x:c r="P195" s="18" t="s">
        <x:v>42</x:v>
      </x:c>
      <x:c r="Q195" s="18"/>
      <x:c r="R195" s="18">
        <x:f t="shared" ref="R195:R206" si="20">Q195-M195</x:f>
        <x:v>0</x:v>
      </x:c>
      <x:c r="S195" s="18"/>
      <x:c r="T195" s="18">
        <x:f t="shared" ref="T195:T206" si="21">S195-N195</x:f>
        <x:v>0</x:v>
      </x:c>
      <x:c r="U195" s="18">
        <x:v>4.7969999999999997</x:v>
      </x:c>
      <x:c r="V195" s="18" t="s">
        <x:v>42</x:v>
      </x:c>
      <x:c r="W195" s="18" t="s">
        <x:v>42</x:v>
      </x:c>
      <x:c r="X195" s="18">
        <x:v>4.7969999999999997</x:v>
      </x:c>
      <x:c r="Y195" s="18"/>
      <x:c r="Z195" s="18"/>
      <x:c r="AA195" s="18">
        <x:v>9.8776919999999997</x:v>
      </x:c>
      <x:c r="AB195" s="18">
        <x:v>9.8776919999999997</x:v>
      </x:c>
      <x:c r="AC195" s="21">
        <x:f t="shared" si="19"/>
        <x:v>47.383288523999994</x:v>
      </x:c>
      <x:c r="AD195" s="61" t="s">
        <x:v>58</x:v>
      </x:c>
      <x:c r="AE195" s="156">
        <x:f t="shared" si="18"/>
        <x:v>1.4165103189493433</x:v>
      </x:c>
      <x:c r="AF195" s="156"/>
      <x:c r="AG195" s="156"/>
      <x:c r="AH195" s="36"/>
      <x:c r="AI195" s="36"/>
      <x:c r="AJ195" s="36"/>
      <x:c r="AK195" s="36"/>
      <x:c r="AL195" s="36"/>
      <x:c r="AM195" s="36"/>
      <x:c r="AN195" s="36"/>
      <x:c r="AO195" s="36"/>
    </x:row>
    <x:row r="196" spans="1:52" s="37" customFormat="1" ht="13.5" hidden="1" customHeight="1" x14ac:dyDescent="0.25">
      <x:c r="A196" s="82">
        <x:v>1</x:v>
      </x:c>
      <x:c r="B196" s="35" t="s">
        <x:v>46</x:v>
      </x:c>
      <x:c r="C196" s="102" t="s">
        <x:v>46</x:v>
      </x:c>
      <x:c r="D196" s="15" t="s">
        <x:v>231</x:v>
      </x:c>
      <x:c r="E196" s="19" t="s">
        <x:v>232</x:v>
      </x:c>
      <x:c r="F196" s="19" t="s">
        <x:v>52</x:v>
      </x:c>
      <x:c r="G196" s="15">
        <x:v>2016</x:v>
      </x:c>
      <x:c r="H196" s="15" t="s">
        <x:v>55</x:v>
      </x:c>
      <x:c r="I196" s="16">
        <x:v>42705</x:v>
      </x:c>
      <x:c r="J196" s="16" t="s">
        <x:v>49</x:v>
      </x:c>
      <x:c r="K196" s="17" t="s">
        <x:v>234</x:v>
      </x:c>
      <x:c r="L196" s="18" t="s">
        <x:v>42</x:v>
      </x:c>
      <x:c r="M196" s="18"/>
      <x:c r="N196" s="18"/>
      <x:c r="O196" s="18">
        <x:v>50.21</x:v>
      </x:c>
      <x:c r="P196" s="18" t="s">
        <x:v>42</x:v>
      </x:c>
      <x:c r="Q196" s="18"/>
      <x:c r="R196" s="18">
        <x:f t="shared" si="20"/>
        <x:v>0</x:v>
      </x:c>
      <x:c r="S196" s="18"/>
      <x:c r="T196" s="18">
        <x:f t="shared" si="21"/>
        <x:v>0</x:v>
      </x:c>
      <x:c r="U196" s="18">
        <x:v>35.123199999999997</x:v>
      </x:c>
      <x:c r="V196" s="18" t="s">
        <x:v>42</x:v>
      </x:c>
      <x:c r="W196" s="18" t="s">
        <x:v>42</x:v>
      </x:c>
      <x:c r="X196" s="18">
        <x:v>35.123199999999997</x:v>
      </x:c>
      <x:c r="Y196" s="18"/>
      <x:c r="Z196" s="18"/>
      <x:c r="AA196" s="18">
        <x:v>8.33</x:v>
      </x:c>
      <x:c r="AB196" s="18">
        <x:v>8.33</x:v>
      </x:c>
      <x:c r="AC196" s="21">
        <x:f t="shared" si="19"/>
        <x:v>292.576256</x:v>
      </x:c>
      <x:c r="AD196" s="61" t="s">
        <x:v>58</x:v>
      </x:c>
      <x:c r="AE196" s="156">
        <x:f t="shared" si="18"/>
        <x:v>1.429539449708455</x:v>
      </x:c>
      <x:c r="AF196" s="156"/>
      <x:c r="AG196" s="156"/>
      <x:c r="AH196" s="36"/>
      <x:c r="AI196" s="36"/>
      <x:c r="AJ196" s="36"/>
      <x:c r="AK196" s="36"/>
      <x:c r="AL196" s="36"/>
      <x:c r="AM196" s="36"/>
      <x:c r="AN196" s="36"/>
      <x:c r="AO196" s="36"/>
    </x:row>
    <x:row r="197" spans="1:52" s="14" customFormat="1" ht="15" hidden="1" customHeight="1" x14ac:dyDescent="0.25">
      <x:c r="A197" s="82">
        <x:v>1</x:v>
      </x:c>
      <x:c r="B197" s="35" t="s">
        <x:v>46</x:v>
      </x:c>
      <x:c r="C197" s="102" t="s">
        <x:v>46</x:v>
      </x:c>
      <x:c r="D197" s="15" t="s">
        <x:v>231</x:v>
      </x:c>
      <x:c r="E197" s="19" t="s">
        <x:v>235</x:v>
      </x:c>
      <x:c r="F197" s="19" t="s">
        <x:v>52</x:v>
      </x:c>
      <x:c r="G197" s="15">
        <x:v>2018</x:v>
      </x:c>
      <x:c r="H197" s="15" t="s">
        <x:v>55</x:v>
      </x:c>
      <x:c r="I197" s="16">
        <x:v>43282</x:v>
      </x:c>
      <x:c r="J197" s="16" t="s">
        <x:v>236</x:v>
      </x:c>
      <x:c r="K197" s="17" t="s">
        <x:v>237</x:v>
      </x:c>
      <x:c r="L197" s="18"/>
      <x:c r="M197" s="18" t="s">
        <x:v>42</x:v>
      </x:c>
      <x:c r="N197" s="18" t="s">
        <x:v>42</x:v>
      </x:c>
      <x:c r="O197" s="18">
        <x:v>94.07</x:v>
      </x:c>
      <x:c r="P197" s="18">
        <x:f>'Auction Outcome'!O197-'Auction Outcome'!L197</x:f>
        <x:v>94.07</x:v>
      </x:c>
      <x:c r="Q197" s="18" t="s">
        <x:v>42</x:v>
      </x:c>
      <x:c r="R197" s="18" t="s">
        <x:v>42</x:v>
      </x:c>
      <x:c r="S197" s="18" t="s">
        <x:v>42</x:v>
      </x:c>
      <x:c r="T197" s="18" t="s">
        <x:v>42</x:v>
      </x:c>
      <x:c r="U197" s="18">
        <x:v>52.61</x:v>
      </x:c>
      <x:c r="V197" s="18" t="s">
        <x:v>42</x:v>
      </x:c>
      <x:c r="W197" s="18" t="s">
        <x:v>42</x:v>
      </x:c>
      <x:c r="X197" s="18"/>
      <x:c r="Y197" s="18"/>
      <x:c r="Z197" s="18"/>
      <x:c r="AA197" s="18">
        <x:v>7.8422039999999997</x:v>
      </x:c>
      <x:c r="AB197" s="18">
        <x:v>7.8422039999999997</x:v>
      </x:c>
      <x:c r="AC197" s="21">
        <x:f t="shared" si="19"/>
        <x:v>412.57835244</x:v>
      </x:c>
      <x:c r="AD197" s="61" t="s">
        <x:v>58</x:v>
      </x:c>
      <x:c r="AE197" s="156">
        <x:f t="shared" si="18"/>
        <x:v>1.788063105873408</x:v>
      </x:c>
      <x:c r="AF197" s="156"/>
      <x:c r="AG197" s="156"/>
      <x:c r="AH197" s="13"/>
      <x:c r="AI197" s="13"/>
      <x:c r="AJ197" s="13"/>
      <x:c r="AK197" s="13"/>
      <x:c r="AL197" s="13"/>
      <x:c r="AM197" s="13"/>
      <x:c r="AN197" s="13"/>
      <x:c r="AO197" s="13"/>
    </x:row>
    <x:row r="198" spans="1:52" s="14" customFormat="1" ht="15" hidden="1" customHeight="1" x14ac:dyDescent="0.25">
      <x:c r="A198" s="82">
        <x:v>1</x:v>
      </x:c>
      <x:c r="B198" s="35" t="s">
        <x:v>46</x:v>
      </x:c>
      <x:c r="C198" s="102" t="s">
        <x:v>46</x:v>
      </x:c>
      <x:c r="D198" s="15" t="s">
        <x:v>231</x:v>
      </x:c>
      <x:c r="E198" s="19" t="s">
        <x:v>235</x:v>
      </x:c>
      <x:c r="F198" s="19" t="s">
        <x:v>52</x:v>
      </x:c>
      <x:c r="G198" s="15">
        <x:v>2018</x:v>
      </x:c>
      <x:c r="H198" s="15" t="s">
        <x:v>55</x:v>
      </x:c>
      <x:c r="I198" s="16">
        <x:v>43282</x:v>
      </x:c>
      <x:c r="J198" s="16" t="s">
        <x:v>236</x:v>
      </x:c>
      <x:c r="K198" s="17" t="s">
        <x:v>238</x:v>
      </x:c>
      <x:c r="L198" s="18"/>
      <x:c r="M198" s="18" t="s">
        <x:v>42</x:v>
      </x:c>
      <x:c r="N198" s="18" t="s">
        <x:v>42</x:v>
      </x:c>
      <x:c r="O198" s="18">
        <x:v>93.44</x:v>
      </x:c>
      <x:c r="P198" s="18">
        <x:f>'Auction Outcome'!O198-'Auction Outcome'!L198</x:f>
        <x:v>93.44</x:v>
      </x:c>
      <x:c r="Q198" s="18" t="s">
        <x:v>42</x:v>
      </x:c>
      <x:c r="R198" s="18" t="s">
        <x:v>42</x:v>
      </x:c>
      <x:c r="S198" s="18" t="s">
        <x:v>42</x:v>
      </x:c>
      <x:c r="T198" s="18" t="s">
        <x:v>42</x:v>
      </x:c>
      <x:c r="U198" s="18">
        <x:v>50.95</x:v>
      </x:c>
      <x:c r="V198" s="18" t="s">
        <x:v>42</x:v>
      </x:c>
      <x:c r="W198" s="18" t="s">
        <x:v>42</x:v>
      </x:c>
      <x:c r="X198" s="18"/>
      <x:c r="Y198" s="18"/>
      <x:c r="Z198" s="18"/>
      <x:c r="AA198" s="18">
        <x:v>6.3810000000000002</x:v>
      </x:c>
      <x:c r="AB198" s="18">
        <x:v>6.3810000000000002</x:v>
      </x:c>
      <x:c r="AC198" s="21">
        <x:f t="shared" si="19"/>
        <x:v>325.11195000000004</x:v>
      </x:c>
      <x:c r="AD198" s="61" t="s">
        <x:v>58</x:v>
      </x:c>
      <x:c r="AE198" s="156">
        <x:f t="shared" si="18"/>
        <x:v>1.8339548577036309</x:v>
      </x:c>
      <x:c r="AF198" s="156"/>
      <x:c r="AG198" s="156"/>
      <x:c r="AH198" s="13"/>
      <x:c r="AI198" s="13"/>
      <x:c r="AJ198" s="13"/>
      <x:c r="AK198" s="13"/>
      <x:c r="AL198" s="13"/>
      <x:c r="AM198" s="13"/>
      <x:c r="AN198" s="13"/>
      <x:c r="AO198" s="13"/>
    </x:row>
    <x:row r="199" spans="1:52" s="14" customFormat="1" ht="15" hidden="1" customHeight="1" x14ac:dyDescent="0.25">
      <x:c r="A199" s="82">
        <x:v>1</x:v>
      </x:c>
      <x:c r="B199" s="35" t="s">
        <x:v>239</x:v>
      </x:c>
      <x:c r="C199" s="102" t="s">
        <x:v>433</x:v>
      </x:c>
      <x:c r="D199" s="15" t="s">
        <x:v>231</x:v>
      </x:c>
      <x:c r="E199" s="19" t="s">
        <x:v>235</x:v>
      </x:c>
      <x:c r="F199" s="19" t="s">
        <x:v>52</x:v>
      </x:c>
      <x:c r="G199" s="15">
        <x:v>2018</x:v>
      </x:c>
      <x:c r="H199" s="15" t="s">
        <x:v>55</x:v>
      </x:c>
      <x:c r="I199" s="16">
        <x:v>43282</x:v>
      </x:c>
      <x:c r="J199" s="16" t="s">
        <x:v>236</x:v>
      </x:c>
      <x:c r="K199" s="17" t="s">
        <x:v>240</x:v>
      </x:c>
      <x:c r="L199" s="18"/>
      <x:c r="M199" s="18" t="s">
        <x:v>42</x:v>
      </x:c>
      <x:c r="N199" s="18" t="s">
        <x:v>42</x:v>
      </x:c>
      <x:c r="O199" s="18">
        <x:v>308.67500000000001</x:v>
      </x:c>
      <x:c r="P199" s="18">
        <x:f>'Auction Outcome'!O199-'Auction Outcome'!L199</x:f>
        <x:v>308.67500000000001</x:v>
      </x:c>
      <x:c r="Q199" s="18" t="s">
        <x:v>42</x:v>
      </x:c>
      <x:c r="R199" s="18" t="s">
        <x:v>42</x:v>
      </x:c>
      <x:c r="S199" s="18" t="s">
        <x:v>42</x:v>
      </x:c>
      <x:c r="T199" s="18" t="s">
        <x:v>42</x:v>
      </x:c>
      <x:c r="U199" s="18">
        <x:v>170.92500000000001</x:v>
      </x:c>
      <x:c r="V199" s="18" t="s">
        <x:v>42</x:v>
      </x:c>
      <x:c r="W199" s="18" t="s">
        <x:v>42</x:v>
      </x:c>
      <x:c r="X199" s="18"/>
      <x:c r="Y199" s="18"/>
      <x:c r="Z199" s="18"/>
      <x:c r="AA199" s="18">
        <x:v>6.9529999999999994</x:v>
      </x:c>
      <x:c r="AB199" s="18">
        <x:v>6.9529999999999994</x:v>
      </x:c>
      <x:c r="AC199" s="21">
        <x:f t="shared" si="19"/>
        <x:v>1188.441525</x:v>
      </x:c>
      <x:c r="AD199" s="61" t="s">
        <x:v>58</x:v>
      </x:c>
      <x:c r="AE199" s="156">
        <x:f t="shared" si="18"/>
        <x:v>1.8059090244259177</x:v>
      </x:c>
      <x:c r="AF199" s="156"/>
      <x:c r="AG199" s="156"/>
      <x:c r="AH199" s="13"/>
      <x:c r="AI199" s="13"/>
      <x:c r="AJ199" s="13"/>
      <x:c r="AK199" s="13"/>
      <x:c r="AL199" s="13"/>
      <x:c r="AM199" s="13"/>
      <x:c r="AN199" s="13"/>
      <x:c r="AO199" s="13"/>
    </x:row>
    <x:row r="200" spans="1:52" s="14" customFormat="1" ht="15" hidden="1" customHeight="1" x14ac:dyDescent="0.25">
      <x:c r="A200" s="82">
        <x:v>1</x:v>
      </x:c>
      <x:c r="B200" s="35" t="s">
        <x:v>46</x:v>
      </x:c>
      <x:c r="C200" s="102" t="s">
        <x:v>46</x:v>
      </x:c>
      <x:c r="D200" s="15" t="s">
        <x:v>231</x:v>
      </x:c>
      <x:c r="E200" s="19" t="s">
        <x:v>235</x:v>
      </x:c>
      <x:c r="F200" s="19" t="s">
        <x:v>52</x:v>
      </x:c>
      <x:c r="G200" s="15">
        <x:v>2018</x:v>
      </x:c>
      <x:c r="H200" s="15" t="s">
        <x:v>55</x:v>
      </x:c>
      <x:c r="I200" s="16">
        <x:v>43435</x:v>
      </x:c>
      <x:c r="J200" s="16" t="s">
        <x:v>236</x:v>
      </x:c>
      <x:c r="K200" s="17" t="s">
        <x:v>237</x:v>
      </x:c>
      <x:c r="L200" s="18"/>
      <x:c r="M200" s="18" t="s">
        <x:v>42</x:v>
      </x:c>
      <x:c r="N200" s="18" t="s">
        <x:v>42</x:v>
      </x:c>
      <x:c r="O200" s="18" t="s">
        <x:v>113</x:v>
      </x:c>
      <x:c r="P200" s="18" t="s">
        <x:v>42</x:v>
      </x:c>
      <x:c r="Q200" s="18" t="s">
        <x:v>42</x:v>
      </x:c>
      <x:c r="R200" s="18" t="s">
        <x:v>42</x:v>
      </x:c>
      <x:c r="S200" s="18" t="s">
        <x:v>42</x:v>
      </x:c>
      <x:c r="T200" s="18" t="s">
        <x:v>42</x:v>
      </x:c>
      <x:c r="U200" s="18">
        <x:v>61.94</x:v>
      </x:c>
      <x:c r="V200" s="18" t="s">
        <x:v>42</x:v>
      </x:c>
      <x:c r="W200" s="18" t="s">
        <x:v>42</x:v>
      </x:c>
      <x:c r="X200" s="18"/>
      <x:c r="Y200" s="18"/>
      <x:c r="Z200" s="18"/>
      <x:c r="AA200" s="18">
        <x:v>6.6659999999999995</x:v>
      </x:c>
      <x:c r="AB200" s="18">
        <x:v>6.6659999999999995</x:v>
      </x:c>
      <x:c r="AC200" s="21">
        <x:f t="shared" si="19"/>
        <x:v>412.89203999999995</x:v>
      </x:c>
      <x:c r="AD200" s="61" t="s">
        <x:v>58</x:v>
      </x:c>
      <x:c r="AE200" s="156"/>
      <x:c r="AF200" s="156"/>
      <x:c r="AG200" s="156"/>
      <x:c r="AH200" s="13"/>
      <x:c r="AI200" s="13"/>
      <x:c r="AJ200" s="13"/>
      <x:c r="AK200" s="13"/>
      <x:c r="AL200" s="13"/>
      <x:c r="AM200" s="13"/>
      <x:c r="AN200" s="13"/>
      <x:c r="AO200" s="13"/>
    </x:row>
    <x:row r="201" spans="1:52" s="14" customFormat="1" ht="15" hidden="1" customHeight="1" x14ac:dyDescent="0.25">
      <x:c r="A201" s="82">
        <x:v>1</x:v>
      </x:c>
      <x:c r="B201" s="35" t="s">
        <x:v>67</x:v>
      </x:c>
      <x:c r="C201" s="102" t="s">
        <x:v>46</x:v>
      </x:c>
      <x:c r="D201" s="15" t="s">
        <x:v>231</x:v>
      </x:c>
      <x:c r="E201" s="19" t="s">
        <x:v>235</x:v>
      </x:c>
      <x:c r="F201" s="19" t="s">
        <x:v>52</x:v>
      </x:c>
      <x:c r="G201" s="15">
        <x:v>2018</x:v>
      </x:c>
      <x:c r="H201" s="15" t="s">
        <x:v>55</x:v>
      </x:c>
      <x:c r="I201" s="16">
        <x:v>43435</x:v>
      </x:c>
      <x:c r="J201" s="16" t="s">
        <x:v>236</x:v>
      </x:c>
      <x:c r="K201" s="17" t="s">
        <x:v>241</x:v>
      </x:c>
      <x:c r="L201" s="18" t="s">
        <x:v>242</x:v>
      </x:c>
      <x:c r="M201" s="18" t="s">
        <x:v>242</x:v>
      </x:c>
      <x:c r="N201" s="18" t="s">
        <x:v>242</x:v>
      </x:c>
      <x:c r="O201" s="18" t="s">
        <x:v>242</x:v>
      </x:c>
      <x:c r="P201" s="18" t="s">
        <x:v>42</x:v>
      </x:c>
      <x:c r="Q201" s="18" t="s">
        <x:v>242</x:v>
      </x:c>
      <x:c r="R201" s="18" t="s">
        <x:v>42</x:v>
      </x:c>
      <x:c r="S201" s="18" t="s">
        <x:v>242</x:v>
      </x:c>
      <x:c r="T201" s="18" t="s">
        <x:v>42</x:v>
      </x:c>
      <x:c r="U201" s="18" t="s">
        <x:v>242</x:v>
      </x:c>
      <x:c r="V201" s="18" t="s">
        <x:v>242</x:v>
      </x:c>
      <x:c r="W201" s="18" t="s">
        <x:v>242</x:v>
      </x:c>
      <x:c r="X201" s="18" t="s">
        <x:v>242</x:v>
      </x:c>
      <x:c r="Y201" s="18" t="s">
        <x:v>242</x:v>
      </x:c>
      <x:c r="Z201" s="18" t="s">
        <x:v>242</x:v>
      </x:c>
      <x:c r="AA201" s="18" t="s">
        <x:v>242</x:v>
      </x:c>
      <x:c r="AB201" s="18" t="s">
        <x:v>242</x:v>
      </x:c>
      <x:c r="AC201" s="21"/>
      <x:c r="AD201" s="18" t="s">
        <x:v>242</x:v>
      </x:c>
      <x:c r="AE201" s="156"/>
      <x:c r="AF201" s="156"/>
      <x:c r="AG201" s="156"/>
      <x:c r="AH201" s="13"/>
      <x:c r="AI201" s="13"/>
      <x:c r="AJ201" s="13"/>
      <x:c r="AK201" s="13"/>
      <x:c r="AL201" s="13"/>
      <x:c r="AM201" s="13"/>
      <x:c r="AN201" s="13"/>
      <x:c r="AO201" s="13"/>
    </x:row>
    <x:row r="202" spans="1:52" s="14" customFormat="1" ht="15" hidden="1" customHeight="1" x14ac:dyDescent="0.25">
      <x:c r="A202" s="82">
        <x:v>1</x:v>
      </x:c>
      <x:c r="B202" s="35" t="s">
        <x:v>141</x:v>
      </x:c>
      <x:c r="C202" s="102" t="s">
        <x:v>433</x:v>
      </x:c>
      <x:c r="D202" s="15" t="s">
        <x:v>231</x:v>
      </x:c>
      <x:c r="E202" s="19" t="s">
        <x:v>235</x:v>
      </x:c>
      <x:c r="F202" s="19" t="s">
        <x:v>52</x:v>
      </x:c>
      <x:c r="G202" s="15">
        <x:v>2018</x:v>
      </x:c>
      <x:c r="H202" s="15" t="s">
        <x:v>55</x:v>
      </x:c>
      <x:c r="I202" s="16">
        <x:v>43435</x:v>
      </x:c>
      <x:c r="J202" s="16" t="s">
        <x:v>236</x:v>
      </x:c>
      <x:c r="K202" s="17" t="s">
        <x:v>240</x:v>
      </x:c>
      <x:c r="L202" s="18"/>
      <x:c r="M202" s="18"/>
      <x:c r="N202" s="18"/>
      <x:c r="O202" s="18" t="s">
        <x:v>113</x:v>
      </x:c>
      <x:c r="P202" s="18" t="s">
        <x:v>42</x:v>
      </x:c>
      <x:c r="Q202" s="18"/>
      <x:c r="R202" s="18">
        <x:f t="shared" si="20"/>
        <x:v>0</x:v>
      </x:c>
      <x:c r="S202" s="18"/>
      <x:c r="T202" s="18">
        <x:f t="shared" si="21"/>
        <x:v>0</x:v>
      </x:c>
      <x:c r="U202" s="18">
        <x:v>159.65</x:v>
      </x:c>
      <x:c r="V202" s="18" t="s">
        <x:v>42</x:v>
      </x:c>
      <x:c r="W202" s="18" t="s">
        <x:v>42</x:v>
      </x:c>
      <x:c r="X202" s="18"/>
      <x:c r="Y202" s="18"/>
      <x:c r="Z202" s="18"/>
      <x:c r="AA202" s="18">
        <x:v>5.8579999999999997</x:v>
      </x:c>
      <x:c r="AB202" s="18">
        <x:v>5.8579999999999997</x:v>
      </x:c>
      <x:c r="AC202" s="21">
        <x:f>U202*AA202</x:f>
        <x:v>935.22969999999998</x:v>
      </x:c>
      <x:c r="AD202" s="61" t="s">
        <x:v>58</x:v>
      </x:c>
      <x:c r="AE202" s="156"/>
      <x:c r="AF202" s="156"/>
      <x:c r="AG202" s="156"/>
      <x:c r="AH202" s="13"/>
      <x:c r="AI202" s="13"/>
      <x:c r="AJ202" s="13"/>
      <x:c r="AK202" s="13"/>
      <x:c r="AL202" s="13"/>
      <x:c r="AM202" s="13"/>
      <x:c r="AN202" s="13"/>
      <x:c r="AO202" s="13"/>
    </x:row>
    <x:row r="203" spans="1:52" s="37" customFormat="1" ht="13.5" hidden="1" customHeight="1" x14ac:dyDescent="0.25">
      <x:c r="A203" s="82">
        <x:v>2</x:v>
      </x:c>
      <x:c r="B203" s="35" t="s">
        <x:v>187</x:v>
      </x:c>
      <x:c r="C203" s="102"/>
      <x:c r="D203" s="15" t="s">
        <x:v>231</x:v>
      </x:c>
      <x:c r="E203" s="19" t="s">
        <x:v>235</x:v>
      </x:c>
      <x:c r="F203" s="19" t="s">
        <x:v>52</x:v>
      </x:c>
      <x:c r="G203" s="15">
        <x:v>2019</x:v>
      </x:c>
      <x:c r="H203" s="15" t="s">
        <x:v>55</x:v>
      </x:c>
      <x:c r="I203" s="16">
        <x:v>43556</x:v>
      </x:c>
      <x:c r="J203" s="16" t="s">
        <x:v>236</x:v>
      </x:c>
      <x:c r="K203" s="17" t="s">
        <x:v>243</x:v>
      </x:c>
      <x:c r="L203" s="18">
        <x:v>600</x:v>
      </x:c>
      <x:c r="M203" s="18"/>
      <x:c r="N203" s="18"/>
      <x:c r="O203" s="18">
        <x:v>637.77599999999995</x:v>
      </x:c>
      <x:c r="P203" s="18">
        <x:f>'Auction Outcome'!O203-'Auction Outcome'!L203</x:f>
        <x:v>37.775999999999954</x:v>
      </x:c>
      <x:c r="Q203" s="18"/>
      <x:c r="R203" s="18">
        <x:f t="shared" si="20"/>
        <x:v>0</x:v>
      </x:c>
      <x:c r="S203" s="18" t="s">
        <x:v>42</x:v>
      </x:c>
      <x:c r="T203" s="18" t="s">
        <x:v>42</x:v>
      </x:c>
      <x:c r="U203" s="18">
        <x:v>437.77600000000001</x:v>
      </x:c>
      <x:c r="V203" s="18" t="s">
        <x:v>42</x:v>
      </x:c>
      <x:c r="W203" s="18" t="s">
        <x:v>42</x:v>
      </x:c>
      <x:c r="X203" s="18"/>
      <x:c r="Y203" s="18"/>
      <x:c r="Z203" s="18"/>
      <x:c r="AA203" s="18">
        <x:v>5.7030000000000003</x:v>
      </x:c>
      <x:c r="AB203" s="18">
        <x:v>5.7030000000000003</x:v>
      </x:c>
      <x:c r="AC203" s="21">
        <x:f>U203*AA203</x:f>
        <x:v>2496.636528</x:v>
      </x:c>
      <x:c r="AD203" s="61" t="s">
        <x:v>58</x:v>
      </x:c>
      <x:c r="AE203" s="156">
        <x:f t="shared" si="18"/>
        <x:v>1.4568546471254704</x:v>
      </x:c>
      <x:c r="AF203" s="156"/>
      <x:c r="AG203" s="156"/>
      <x:c r="AH203" s="36"/>
      <x:c r="AI203" s="36"/>
      <x:c r="AJ203" s="36"/>
      <x:c r="AK203" s="36"/>
      <x:c r="AL203" s="36"/>
      <x:c r="AM203" s="36"/>
      <x:c r="AN203" s="36"/>
      <x:c r="AO203" s="36"/>
    </x:row>
    <x:row r="204" spans="1:52" s="37" customFormat="1" ht="13.5" hidden="1" customHeight="1" x14ac:dyDescent="0.25">
      <x:c r="A204" s="87" t="s">
        <x:v>42</x:v>
      </x:c>
      <x:c r="B204" s="102" t="s">
        <x:v>42</x:v>
      </x:c>
      <x:c r="C204" s="102" t="s">
        <x:v>433</x:v>
      </x:c>
      <x:c r="D204" s="103" t="s">
        <x:v>231</x:v>
      </x:c>
      <x:c r="E204" s="104" t="s">
        <x:v>235</x:v>
      </x:c>
      <x:c r="F204" s="104" t="s">
        <x:v>52</x:v>
      </x:c>
      <x:c r="G204" s="103">
        <x:v>2019</x:v>
      </x:c>
      <x:c r="H204" s="103" t="s">
        <x:v>55</x:v>
      </x:c>
      <x:c r="I204" s="20">
        <x:v>43556</x:v>
      </x:c>
      <x:c r="J204" s="20" t="s">
        <x:v>236</x:v>
      </x:c>
      <x:c r="K204" s="105" t="s">
        <x:v>141</x:v>
      </x:c>
      <x:c r="L204" s="108"/>
      <x:c r="M204" s="108"/>
      <x:c r="N204" s="108"/>
      <x:c r="O204" s="108"/>
      <x:c r="P204" s="18">
        <x:f>'Auction Outcome'!O204-'Auction Outcome'!L204</x:f>
        <x:v>0</x:v>
      </x:c>
      <x:c r="Q204" s="108"/>
      <x:c r="R204" s="18">
        <x:f t="shared" si="20"/>
        <x:v>0</x:v>
      </x:c>
      <x:c r="S204" s="108"/>
      <x:c r="T204" s="18">
        <x:f t="shared" si="21"/>
        <x:v>0</x:v>
      </x:c>
      <x:c r="U204" s="108"/>
      <x:c r="V204" s="108"/>
      <x:c r="W204" s="108"/>
      <x:c r="X204" s="108"/>
      <x:c r="Y204" s="108"/>
      <x:c r="Z204" s="108"/>
      <x:c r="AA204" s="108"/>
      <x:c r="AB204" s="108">
        <x:v>0</x:v>
      </x:c>
      <x:c r="AC204" s="109" t="s">
        <x:v>42</x:v>
      </x:c>
      <x:c r="AD204" s="108"/>
      <x:c r="AE204" s="156"/>
      <x:c r="AF204" s="156"/>
      <x:c r="AG204" s="156"/>
      <x:c r="AH204" s="110"/>
      <x:c r="AI204" s="110"/>
      <x:c r="AJ204" s="110"/>
      <x:c r="AK204" s="110"/>
      <x:c r="AL204" s="110"/>
      <x:c r="AM204" s="110"/>
      <x:c r="AN204" s="110"/>
      <x:c r="AO204" s="110"/>
      <x:c r="AP204" s="110"/>
      <x:c r="AQ204" s="110"/>
      <x:c r="AR204" s="110"/>
      <x:c r="AS204" s="110"/>
      <x:c r="AT204" s="110"/>
      <x:c r="AU204" s="110"/>
      <x:c r="AV204" s="110"/>
      <x:c r="AW204" s="110"/>
      <x:c r="AX204" s="110"/>
      <x:c r="AY204" s="110"/>
      <x:c r="AZ204" s="110"/>
    </x:row>
    <x:row r="205" spans="1:52" s="37" customFormat="1" ht="13.5" hidden="1" customHeight="1" x14ac:dyDescent="0.25">
      <x:c r="A205" s="87" t="s">
        <x:v>42</x:v>
      </x:c>
      <x:c r="B205" s="102" t="s">
        <x:v>42</x:v>
      </x:c>
      <x:c r="C205" s="102" t="s">
        <x:v>46</x:v>
      </x:c>
      <x:c r="D205" s="103" t="s">
        <x:v>231</x:v>
      </x:c>
      <x:c r="E205" s="104" t="s">
        <x:v>235</x:v>
      </x:c>
      <x:c r="F205" s="104" t="s">
        <x:v>52</x:v>
      </x:c>
      <x:c r="G205" s="103">
        <x:v>2019</x:v>
      </x:c>
      <x:c r="H205" s="103" t="s">
        <x:v>55</x:v>
      </x:c>
      <x:c r="I205" s="20">
        <x:v>43556</x:v>
      </x:c>
      <x:c r="J205" s="20" t="s">
        <x:v>236</x:v>
      </x:c>
      <x:c r="K205" s="105" t="s">
        <x:v>244</x:v>
      </x:c>
      <x:c r="L205" s="108"/>
      <x:c r="M205" s="108"/>
      <x:c r="N205" s="108"/>
      <x:c r="O205" s="108"/>
      <x:c r="P205" s="18">
        <x:f>'Auction Outcome'!O205-'Auction Outcome'!L205</x:f>
        <x:v>0</x:v>
      </x:c>
      <x:c r="Q205" s="108"/>
      <x:c r="R205" s="18">
        <x:f t="shared" si="20"/>
        <x:v>0</x:v>
      </x:c>
      <x:c r="S205" s="108"/>
      <x:c r="T205" s="18">
        <x:f t="shared" si="21"/>
        <x:v>0</x:v>
      </x:c>
      <x:c r="U205" s="108"/>
      <x:c r="V205" s="108"/>
      <x:c r="W205" s="108"/>
      <x:c r="X205" s="108"/>
      <x:c r="Y205" s="108"/>
      <x:c r="Z205" s="108"/>
      <x:c r="AA205" s="108"/>
      <x:c r="AB205" s="108">
        <x:v>0</x:v>
      </x:c>
      <x:c r="AC205" s="109" t="s">
        <x:v>42</x:v>
      </x:c>
      <x:c r="AD205" s="108"/>
      <x:c r="AE205" s="156"/>
      <x:c r="AF205" s="156"/>
      <x:c r="AG205" s="156"/>
      <x:c r="AH205" s="110"/>
      <x:c r="AI205" s="110"/>
      <x:c r="AJ205" s="110"/>
      <x:c r="AK205" s="110"/>
      <x:c r="AL205" s="110"/>
      <x:c r="AM205" s="110"/>
      <x:c r="AN205" s="110"/>
      <x:c r="AO205" s="110"/>
      <x:c r="AP205" s="110"/>
      <x:c r="AQ205" s="110"/>
      <x:c r="AR205" s="110"/>
      <x:c r="AS205" s="110"/>
      <x:c r="AT205" s="110"/>
      <x:c r="AU205" s="110"/>
      <x:c r="AV205" s="110"/>
      <x:c r="AW205" s="110"/>
      <x:c r="AX205" s="110"/>
      <x:c r="AY205" s="110"/>
      <x:c r="AZ205" s="110"/>
    </x:row>
    <x:row r="206" spans="1:52" s="37" customFormat="1" ht="13.5" hidden="1" customHeight="1" x14ac:dyDescent="0.25">
      <x:c r="A206" s="82">
        <x:v>2</x:v>
      </x:c>
      <x:c r="B206" s="35" t="s">
        <x:v>187</x:v>
      </x:c>
      <x:c r="C206" s="102"/>
      <x:c r="D206" s="15" t="s">
        <x:v>231</x:v>
      </x:c>
      <x:c r="E206" s="19" t="s">
        <x:v>235</x:v>
      </x:c>
      <x:c r="F206" s="19" t="s">
        <x:v>52</x:v>
      </x:c>
      <x:c r="G206" s="15">
        <x:v>2019</x:v>
      </x:c>
      <x:c r="H206" s="15" t="s">
        <x:v>55</x:v>
      </x:c>
      <x:c r="I206" s="16">
        <x:v>43647</x:v>
      </x:c>
      <x:c r="J206" s="16" t="s">
        <x:v>236</x:v>
      </x:c>
      <x:c r="K206" s="17" t="s">
        <x:v>243</x:v>
      </x:c>
      <x:c r="L206" s="18"/>
      <x:c r="M206" s="18"/>
      <x:c r="N206" s="18"/>
      <x:c r="O206" s="18"/>
      <x:c r="P206" s="18">
        <x:f>'Auction Outcome'!O206-'Auction Outcome'!L206</x:f>
        <x:v>0</x:v>
      </x:c>
      <x:c r="Q206" s="18"/>
      <x:c r="R206" s="18">
        <x:f t="shared" si="20"/>
        <x:v>0</x:v>
      </x:c>
      <x:c r="S206" s="18"/>
      <x:c r="T206" s="18">
        <x:f t="shared" si="21"/>
        <x:v>0</x:v>
      </x:c>
      <x:c r="U206" s="18">
        <x:v>322.43</x:v>
      </x:c>
      <x:c r="V206" s="18" t="s">
        <x:v>42</x:v>
      </x:c>
      <x:c r="W206" s="18" t="s">
        <x:v>42</x:v>
      </x:c>
      <x:c r="X206" s="18"/>
      <x:c r="Y206" s="18"/>
      <x:c r="Z206" s="18"/>
      <x:c r="AA206" s="18"/>
      <x:c r="AB206" s="18">
        <x:v>0</x:v>
      </x:c>
      <x:c r="AC206" s="21">
        <x:f>U206*AA206</x:f>
        <x:v>0</x:v>
      </x:c>
      <x:c r="AD206" s="61"/>
      <x:c r="AE206" s="156">
        <x:f t="shared" ref="AE206:AE221" si="22">O206/U206</x:f>
        <x:v>0</x:v>
      </x:c>
      <x:c r="AF206" s="156"/>
      <x:c r="AG206" s="156"/>
      <x:c r="AH206" s="36"/>
      <x:c r="AI206" s="36"/>
      <x:c r="AJ206" s="36"/>
      <x:c r="AK206" s="36"/>
      <x:c r="AL206" s="36"/>
      <x:c r="AM206" s="36"/>
      <x:c r="AN206" s="36"/>
      <x:c r="AO206" s="36"/>
    </x:row>
    <x:row r="207" spans="1:52" s="111" customFormat="1" ht="13.5" hidden="1" customHeight="1" x14ac:dyDescent="0.25">
      <x:c r="A207" s="87" t="s">
        <x:v>42</x:v>
      </x:c>
      <x:c r="B207" s="102" t="s">
        <x:v>42</x:v>
      </x:c>
      <x:c r="C207" s="102" t="s">
        <x:v>433</x:v>
      </x:c>
      <x:c r="D207" s="103" t="s">
        <x:v>231</x:v>
      </x:c>
      <x:c r="E207" s="104" t="s">
        <x:v>235</x:v>
      </x:c>
      <x:c r="F207" s="104" t="s">
        <x:v>52</x:v>
      </x:c>
      <x:c r="G207" s="103">
        <x:v>2019</x:v>
      </x:c>
      <x:c r="H207" s="103" t="s">
        <x:v>55</x:v>
      </x:c>
      <x:c r="I207" s="20">
        <x:v>43647</x:v>
      </x:c>
      <x:c r="J207" s="20" t="s">
        <x:v>236</x:v>
      </x:c>
      <x:c r="K207" s="105" t="s">
        <x:v>245</x:v>
      </x:c>
      <x:c r="L207" s="21"/>
      <x:c r="M207" s="21"/>
      <x:c r="N207" s="21"/>
      <x:c r="O207" s="21"/>
      <x:c r="P207" s="18">
        <x:f>'Auction Outcome'!O207-'Auction Outcome'!L207</x:f>
        <x:v>0</x:v>
      </x:c>
      <x:c r="Q207" s="21"/>
      <x:c r="R207" s="18">
        <x:f t="shared" ref="R207:R270" si="23">Q207-M207</x:f>
        <x:v>0</x:v>
      </x:c>
      <x:c r="S207" s="21"/>
      <x:c r="T207" s="18">
        <x:f t="shared" ref="T207:T270" si="24">S207-N207</x:f>
        <x:v>0</x:v>
      </x:c>
      <x:c r="U207" s="21">
        <x:v>142.88</x:v>
      </x:c>
      <x:c r="V207" s="21" t="s">
        <x:v>42</x:v>
      </x:c>
      <x:c r="W207" s="21" t="s">
        <x:v>42</x:v>
      </x:c>
      <x:c r="X207" s="21"/>
      <x:c r="Y207" s="21"/>
      <x:c r="Z207" s="21"/>
      <x:c r="AA207" s="21">
        <x:v>6.2780000000000005</x:v>
      </x:c>
      <x:c r="AB207" s="21">
        <x:v>6.2780000000000005</x:v>
      </x:c>
      <x:c r="AC207" s="21">
        <x:f>U207*AA207</x:f>
        <x:v>897.00064000000009</x:v>
      </x:c>
      <x:c r="AD207" s="46" t="s">
        <x:v>58</x:v>
      </x:c>
      <x:c r="AE207" s="156">
        <x:f t="shared" si="22"/>
        <x:v>0</x:v>
      </x:c>
      <x:c r="AF207" s="156"/>
      <x:c r="AG207" s="156"/>
      <x:c r="AH207" s="110"/>
      <x:c r="AI207" s="110"/>
      <x:c r="AJ207" s="110"/>
      <x:c r="AK207" s="110"/>
      <x:c r="AL207" s="110"/>
      <x:c r="AM207" s="110"/>
      <x:c r="AN207" s="110"/>
      <x:c r="AO207" s="110"/>
    </x:row>
    <x:row r="208" spans="1:52" s="111" customFormat="1" ht="13.5" hidden="1" customHeight="1" x14ac:dyDescent="0.25">
      <x:c r="A208" s="87" t="s">
        <x:v>42</x:v>
      </x:c>
      <x:c r="B208" s="102" t="s">
        <x:v>42</x:v>
      </x:c>
      <x:c r="C208" s="102" t="s">
        <x:v>46</x:v>
      </x:c>
      <x:c r="D208" s="103" t="s">
        <x:v>231</x:v>
      </x:c>
      <x:c r="E208" s="104" t="s">
        <x:v>235</x:v>
      </x:c>
      <x:c r="F208" s="104" t="s">
        <x:v>52</x:v>
      </x:c>
      <x:c r="G208" s="103">
        <x:v>2019</x:v>
      </x:c>
      <x:c r="H208" s="103" t="s">
        <x:v>55</x:v>
      </x:c>
      <x:c r="I208" s="20">
        <x:v>43647</x:v>
      </x:c>
      <x:c r="J208" s="20" t="s">
        <x:v>236</x:v>
      </x:c>
      <x:c r="K208" s="105" t="s">
        <x:v>246</x:v>
      </x:c>
      <x:c r="L208" s="21"/>
      <x:c r="M208" s="21"/>
      <x:c r="N208" s="21"/>
      <x:c r="O208" s="21"/>
      <x:c r="P208" s="18">
        <x:f>'Auction Outcome'!O208-'Auction Outcome'!L208</x:f>
        <x:v>0</x:v>
      </x:c>
      <x:c r="Q208" s="21"/>
      <x:c r="R208" s="18">
        <x:f t="shared" si="23"/>
        <x:v>0</x:v>
      </x:c>
      <x:c r="S208" s="21"/>
      <x:c r="T208" s="18">
        <x:f t="shared" si="24"/>
        <x:v>0</x:v>
      </x:c>
      <x:c r="U208" s="21">
        <x:v>179.55</x:v>
      </x:c>
      <x:c r="V208" s="21" t="s">
        <x:v>42</x:v>
      </x:c>
      <x:c r="W208" s="21" t="s">
        <x:v>42</x:v>
      </x:c>
      <x:c r="X208" s="21"/>
      <x:c r="Y208" s="21"/>
      <x:c r="Z208" s="21"/>
      <x:c r="AA208" s="21">
        <x:v>6.7319999999999993</x:v>
      </x:c>
      <x:c r="AB208" s="21">
        <x:v>6.7319999999999993</x:v>
      </x:c>
      <x:c r="AC208" s="21">
        <x:f>U208*AA208</x:f>
        <x:v>1208.7305999999999</x:v>
      </x:c>
      <x:c r="AD208" s="46" t="s">
        <x:v>58</x:v>
      </x:c>
      <x:c r="AE208" s="156">
        <x:f t="shared" si="22"/>
        <x:v>0</x:v>
      </x:c>
      <x:c r="AF208" s="156"/>
      <x:c r="AG208" s="156"/>
      <x:c r="AH208" s="110"/>
      <x:c r="AI208" s="110"/>
      <x:c r="AJ208" s="110"/>
      <x:c r="AK208" s="110"/>
      <x:c r="AL208" s="110"/>
      <x:c r="AM208" s="110"/>
      <x:c r="AN208" s="110"/>
      <x:c r="AO208" s="110"/>
    </x:row>
    <x:row r="209" spans="1:41" s="37" customFormat="1" ht="13.5" hidden="1" customHeight="1" x14ac:dyDescent="0.25">
      <x:c r="A209" s="82">
        <x:v>1</x:v>
      </x:c>
      <x:c r="B209" s="83" t="s">
        <x:v>74</x:v>
      </x:c>
      <x:c r="C209" s="83"/>
      <x:c r="D209" s="15" t="s">
        <x:v>247</x:v>
      </x:c>
      <x:c r="E209" s="15" t="s">
        <x:v>38</x:v>
      </x:c>
      <x:c r="F209" s="15" t="s">
        <x:v>39</x:v>
      </x:c>
      <x:c r="G209" s="15">
        <x:v>2014</x:v>
      </x:c>
      <x:c r="H209" s="15" t="s">
        <x:v>248</x:v>
      </x:c>
      <x:c r="I209" s="16">
        <x:v>41816</x:v>
      </x:c>
      <x:c r="J209" s="16" t="s">
        <x:v>249</x:v>
      </x:c>
      <x:c r="K209" s="17" t="s">
        <x:v>250</x:v>
      </x:c>
      <x:c r="L209" s="18">
        <x:v>65.328000000000003</x:v>
      </x:c>
      <x:c r="M209" s="18"/>
      <x:c r="N209" s="18"/>
      <x:c r="O209" s="18">
        <x:v>161.684</x:v>
      </x:c>
      <x:c r="P209" s="18">
        <x:f>'Auction Outcome'!O209-'Auction Outcome'!L209</x:f>
        <x:v>96.355999999999995</x:v>
      </x:c>
      <x:c r="Q209" s="18" t="s">
        <x:v>42</x:v>
      </x:c>
      <x:c r="R209" s="18" t="s">
        <x:v>42</x:v>
      </x:c>
      <x:c r="S209" s="18" t="s">
        <x:v>42</x:v>
      </x:c>
      <x:c r="T209" s="18" t="s">
        <x:v>42</x:v>
      </x:c>
      <x:c r="U209" s="18">
        <x:v>65.328000000000003</x:v>
      </x:c>
      <x:c r="V209" s="18" t="s">
        <x:v>42</x:v>
      </x:c>
      <x:c r="W209" s="18" t="s">
        <x:v>42</x:v>
      </x:c>
      <x:c r="X209" s="18">
        <x:v>65.328000000000003</x:v>
      </x:c>
      <x:c r="Y209" s="18"/>
      <x:c r="Z209" s="18" t="s">
        <x:v>42</x:v>
      </x:c>
      <x:c r="AA209" s="18" t="s">
        <x:v>113</x:v>
      </x:c>
      <x:c r="AB209" s="18" t="s">
        <x:v>113</x:v>
      </x:c>
      <x:c r="AC209" s="21"/>
      <x:c r="AD209" s="61" t="s">
        <x:v>42</x:v>
      </x:c>
      <x:c r="AE209" s="156">
        <x:f t="shared" si="22"/>
        <x:v>2.474957139358315</x:v>
      </x:c>
      <x:c r="AF209" s="157"/>
      <x:c r="AG209" s="157"/>
      <x:c r="AH209" s="36"/>
      <x:c r="AI209" s="36"/>
      <x:c r="AJ209" s="36"/>
      <x:c r="AK209" s="36"/>
      <x:c r="AL209" s="36"/>
      <x:c r="AM209" s="36"/>
      <x:c r="AN209" s="36"/>
      <x:c r="AO209" s="36"/>
    </x:row>
    <x:row r="210" spans="1:41" s="37" customFormat="1" ht="13.5" hidden="1" customHeight="1" x14ac:dyDescent="0.25">
      <x:c r="A210" s="82">
        <x:v>1</x:v>
      </x:c>
      <x:c r="B210" s="35" t="s">
        <x:v>124</x:v>
      </x:c>
      <x:c r="C210" s="35"/>
      <x:c r="D210" s="15" t="s">
        <x:v>247</x:v>
      </x:c>
      <x:c r="E210" s="15" t="s">
        <x:v>38</x:v>
      </x:c>
      <x:c r="F210" s="15" t="s">
        <x:v>39</x:v>
      </x:c>
      <x:c r="G210" s="15">
        <x:v>2014</x:v>
      </x:c>
      <x:c r="H210" s="15" t="s">
        <x:v>248</x:v>
      </x:c>
      <x:c r="I210" s="16">
        <x:v>41816</x:v>
      </x:c>
      <x:c r="J210" s="16" t="s">
        <x:v>249</x:v>
      </x:c>
      <x:c r="K210" s="17" t="s">
        <x:v>251</x:v>
      </x:c>
      <x:c r="L210" s="18">
        <x:v>73.540000000000006</x:v>
      </x:c>
      <x:c r="M210" s="18"/>
      <x:c r="N210" s="18"/>
      <x:c r="O210" s="18">
        <x:v>239.42699999999999</x:v>
      </x:c>
      <x:c r="P210" s="18">
        <x:f>'Auction Outcome'!O210-'Auction Outcome'!L210</x:f>
        <x:v>165.887</x:v>
      </x:c>
      <x:c r="Q210" s="18" t="s">
        <x:v>42</x:v>
      </x:c>
      <x:c r="R210" s="18" t="s">
        <x:v>42</x:v>
      </x:c>
      <x:c r="S210" s="18" t="s">
        <x:v>42</x:v>
      </x:c>
      <x:c r="T210" s="18" t="s">
        <x:v>42</x:v>
      </x:c>
      <x:c r="U210" s="18">
        <x:v>73.540000000000006</x:v>
      </x:c>
      <x:c r="V210" s="18" t="s">
        <x:v>42</x:v>
      </x:c>
      <x:c r="W210" s="18" t="s">
        <x:v>42</x:v>
      </x:c>
      <x:c r="X210" s="18">
        <x:v>73.540000000000006</x:v>
      </x:c>
      <x:c r="Y210" s="18"/>
      <x:c r="Z210" s="18" t="s">
        <x:v>42</x:v>
      </x:c>
      <x:c r="AA210" s="18" t="s">
        <x:v>113</x:v>
      </x:c>
      <x:c r="AB210" s="18" t="s">
        <x:v>113</x:v>
      </x:c>
      <x:c r="AC210" s="21"/>
      <x:c r="AD210" s="61" t="s">
        <x:v>42</x:v>
      </x:c>
      <x:c r="AE210" s="156">
        <x:f t="shared" si="22"/>
        <x:v>3.2557383736741907</x:v>
      </x:c>
      <x:c r="AF210" s="157"/>
      <x:c r="AG210" s="157"/>
      <x:c r="AH210" s="36"/>
      <x:c r="AI210" s="36"/>
      <x:c r="AJ210" s="36"/>
      <x:c r="AK210" s="36"/>
      <x:c r="AL210" s="36"/>
      <x:c r="AM210" s="36"/>
      <x:c r="AN210" s="36"/>
      <x:c r="AO210" s="36"/>
    </x:row>
    <x:row r="211" spans="1:41" s="37" customFormat="1" ht="13.5" hidden="1" customHeight="1" x14ac:dyDescent="0.25">
      <x:c r="A211" s="82">
        <x:v>1</x:v>
      </x:c>
      <x:c r="B211" s="35" t="s">
        <x:v>252</x:v>
      </x:c>
      <x:c r="C211" s="35"/>
      <x:c r="D211" s="15" t="s">
        <x:v>247</x:v>
      </x:c>
      <x:c r="E211" s="15" t="s">
        <x:v>38</x:v>
      </x:c>
      <x:c r="F211" s="15" t="s">
        <x:v>39</x:v>
      </x:c>
      <x:c r="G211" s="15">
        <x:v>2014</x:v>
      </x:c>
      <x:c r="H211" s="15" t="s">
        <x:v>248</x:v>
      </x:c>
      <x:c r="I211" s="16">
        <x:v>41816</x:v>
      </x:c>
      <x:c r="J211" s="16" t="s">
        <x:v>249</x:v>
      </x:c>
      <x:c r="K211" s="17" t="s">
        <x:v>253</x:v>
      </x:c>
      <x:c r="L211" s="18">
        <x:v>99.21</x:v>
      </x:c>
      <x:c r="M211" s="18"/>
      <x:c r="N211" s="18"/>
      <x:c r="O211" s="18"/>
      <x:c r="P211" s="18">
        <x:f>'Auction Outcome'!O211-'Auction Outcome'!L211</x:f>
        <x:v>-99.21</x:v>
      </x:c>
      <x:c r="Q211" s="18"/>
      <x:c r="R211" s="18">
        <x:f t="shared" si="23"/>
        <x:v>0</x:v>
      </x:c>
      <x:c r="S211" s="18"/>
      <x:c r="T211" s="18">
        <x:f t="shared" si="24"/>
        <x:v>0</x:v>
      </x:c>
      <x:c r="U211" s="18"/>
      <x:c r="V211" s="18"/>
      <x:c r="W211" s="18"/>
      <x:c r="X211" s="18"/>
      <x:c r="Y211" s="18"/>
      <x:c r="Z211" s="18"/>
      <x:c r="AA211" s="18"/>
      <x:c r="AB211" s="18"/>
      <x:c r="AC211" s="21"/>
      <x:c r="AD211" s="61"/>
      <x:c r="AE211" s="156"/>
      <x:c r="AF211" s="157"/>
      <x:c r="AG211" s="157"/>
      <x:c r="AH211" s="36"/>
      <x:c r="AI211" s="36"/>
      <x:c r="AJ211" s="36"/>
      <x:c r="AK211" s="36"/>
      <x:c r="AL211" s="36"/>
      <x:c r="AM211" s="36"/>
      <x:c r="AN211" s="36"/>
      <x:c r="AO211" s="36"/>
    </x:row>
    <x:row r="212" spans="1:41" s="37" customFormat="1" ht="13.5" hidden="1" customHeight="1" x14ac:dyDescent="0.25">
      <x:c r="A212" s="82">
        <x:v>1</x:v>
      </x:c>
      <x:c r="B212" s="35" t="s">
        <x:v>118</x:v>
      </x:c>
      <x:c r="C212" s="35"/>
      <x:c r="D212" s="15" t="s">
        <x:v>247</x:v>
      </x:c>
      <x:c r="E212" s="15" t="s">
        <x:v>38</x:v>
      </x:c>
      <x:c r="F212" s="15" t="s">
        <x:v>39</x:v>
      </x:c>
      <x:c r="G212" s="15">
        <x:v>2014</x:v>
      </x:c>
      <x:c r="H212" s="15" t="s">
        <x:v>248</x:v>
      </x:c>
      <x:c r="I212" s="16">
        <x:v>41816</x:v>
      </x:c>
      <x:c r="J212" s="16" t="s">
        <x:v>249</x:v>
      </x:c>
      <x:c r="K212" s="17" t="s">
        <x:v>223</x:v>
      </x:c>
      <x:c r="L212" s="18">
        <x:v>199.441</x:v>
      </x:c>
      <x:c r="M212" s="18"/>
      <x:c r="N212" s="18"/>
      <x:c r="O212" s="18">
        <x:v>173.86799999999999</x:v>
      </x:c>
      <x:c r="P212" s="18">
        <x:f>'Auction Outcome'!O212-'Auction Outcome'!L212</x:f>
        <x:v>-25.573000000000008</x:v>
      </x:c>
      <x:c r="Q212" s="18" t="s">
        <x:v>42</x:v>
      </x:c>
      <x:c r="R212" s="18" t="s">
        <x:v>42</x:v>
      </x:c>
      <x:c r="S212" s="18" t="s">
        <x:v>42</x:v>
      </x:c>
      <x:c r="T212" s="18" t="s">
        <x:v>42</x:v>
      </x:c>
      <x:c r="U212" s="18">
        <x:v>170.65100000000001</x:v>
      </x:c>
      <x:c r="V212" s="18" t="s">
        <x:v>42</x:v>
      </x:c>
      <x:c r="W212" s="18" t="s">
        <x:v>42</x:v>
      </x:c>
      <x:c r="X212" s="18">
        <x:v>170.65100000000001</x:v>
      </x:c>
      <x:c r="Y212" s="18"/>
      <x:c r="Z212" s="18" t="s">
        <x:v>42</x:v>
      </x:c>
      <x:c r="AA212" s="18" t="s">
        <x:v>113</x:v>
      </x:c>
      <x:c r="AB212" s="18" t="s">
        <x:v>113</x:v>
      </x:c>
      <x:c r="AC212" s="21"/>
      <x:c r="AD212" s="61" t="s">
        <x:v>42</x:v>
      </x:c>
      <x:c r="AE212" s="156">
        <x:f t="shared" si="22"/>
        <x:v>1.0188513398690895</x:v>
      </x:c>
      <x:c r="AF212" s="157"/>
      <x:c r="AG212" s="157"/>
      <x:c r="AH212" s="36"/>
      <x:c r="AI212" s="36"/>
      <x:c r="AJ212" s="36"/>
      <x:c r="AK212" s="36"/>
      <x:c r="AL212" s="36"/>
      <x:c r="AM212" s="36"/>
      <x:c r="AN212" s="36"/>
      <x:c r="AO212" s="36"/>
    </x:row>
    <x:row r="213" spans="1:41" s="37" customFormat="1" ht="13.5" hidden="1" customHeight="1" x14ac:dyDescent="0.25">
      <x:c r="A213" s="82">
        <x:v>1</x:v>
      </x:c>
      <x:c r="B213" s="35" t="s">
        <x:v>219</x:v>
      </x:c>
      <x:c r="C213" s="35"/>
      <x:c r="D213" s="15" t="s">
        <x:v>247</x:v>
      </x:c>
      <x:c r="E213" s="15" t="s">
        <x:v>38</x:v>
      </x:c>
      <x:c r="F213" s="15" t="s">
        <x:v>39</x:v>
      </x:c>
      <x:c r="G213" s="15">
        <x:v>2014</x:v>
      </x:c>
      <x:c r="H213" s="15" t="s">
        <x:v>248</x:v>
      </x:c>
      <x:c r="I213" s="16">
        <x:v>41816</x:v>
      </x:c>
      <x:c r="J213" s="16" t="s">
        <x:v>249</x:v>
      </x:c>
      <x:c r="K213" s="17" t="s">
        <x:v>254</x:v>
      </x:c>
      <x:c r="L213" s="18">
        <x:v>3</x:v>
      </x:c>
      <x:c r="M213" s="18"/>
      <x:c r="N213" s="18"/>
      <x:c r="O213" s="18">
        <x:v>9.9000000000000005E-2</x:v>
      </x:c>
      <x:c r="P213" s="18">
        <x:f>'Auction Outcome'!O213-'Auction Outcome'!L213</x:f>
        <x:v>-2.9009999999999998</x:v>
      </x:c>
      <x:c r="Q213" s="18" t="s">
        <x:v>42</x:v>
      </x:c>
      <x:c r="R213" s="18" t="s">
        <x:v>42</x:v>
      </x:c>
      <x:c r="S213" s="18" t="s">
        <x:v>42</x:v>
      </x:c>
      <x:c r="T213" s="18" t="s">
        <x:v>42</x:v>
      </x:c>
      <x:c r="U213" s="18">
        <x:v>9.9000000000000005E-2</x:v>
      </x:c>
      <x:c r="V213" s="18" t="s">
        <x:v>42</x:v>
      </x:c>
      <x:c r="W213" s="18" t="s">
        <x:v>42</x:v>
      </x:c>
      <x:c r="X213" s="18">
        <x:v>9.9000000000000005E-2</x:v>
      </x:c>
      <x:c r="Y213" s="18"/>
      <x:c r="Z213" s="18" t="s">
        <x:v>42</x:v>
      </x:c>
      <x:c r="AA213" s="18" t="s">
        <x:v>113</x:v>
      </x:c>
      <x:c r="AB213" s="18" t="s">
        <x:v>113</x:v>
      </x:c>
      <x:c r="AC213" s="21"/>
      <x:c r="AD213" s="61" t="s">
        <x:v>42</x:v>
      </x:c>
      <x:c r="AE213" s="156">
        <x:f t="shared" si="22"/>
        <x:v>1</x:v>
      </x:c>
      <x:c r="AF213" s="157"/>
      <x:c r="AG213" s="157"/>
      <x:c r="AH213" s="36"/>
      <x:c r="AI213" s="36"/>
      <x:c r="AJ213" s="36"/>
      <x:c r="AK213" s="36"/>
      <x:c r="AL213" s="36"/>
      <x:c r="AM213" s="36"/>
      <x:c r="AN213" s="36"/>
      <x:c r="AO213" s="36"/>
    </x:row>
    <x:row r="214" spans="1:41" s="37" customFormat="1" ht="13.5" hidden="1" customHeight="1" x14ac:dyDescent="0.25">
      <x:c r="A214" s="82">
        <x:v>1</x:v>
      </x:c>
      <x:c r="B214" s="35" t="s">
        <x:v>74</x:v>
      </x:c>
      <x:c r="C214" s="35"/>
      <x:c r="D214" s="15" t="s">
        <x:v>247</x:v>
      </x:c>
      <x:c r="E214" s="15" t="s">
        <x:v>38</x:v>
      </x:c>
      <x:c r="F214" s="15" t="s">
        <x:v>39</x:v>
      </x:c>
      <x:c r="G214" s="15">
        <x:v>2014</x:v>
      </x:c>
      <x:c r="H214" s="15" t="s">
        <x:v>248</x:v>
      </x:c>
      <x:c r="I214" s="16">
        <x:v>41816</x:v>
      </x:c>
      <x:c r="J214" s="16" t="s">
        <x:v>249</x:v>
      </x:c>
      <x:c r="K214" s="17" t="s">
        <x:v>74</x:v>
      </x:c>
      <x:c r="L214" s="18">
        <x:v>450</x:v>
      </x:c>
      <x:c r="M214" s="18"/>
      <x:c r="N214" s="18"/>
      <x:c r="O214" s="18">
        <x:v>1.5</x:v>
      </x:c>
      <x:c r="P214" s="18">
        <x:f>'Auction Outcome'!O214-'Auction Outcome'!L214</x:f>
        <x:v>-448.5</x:v>
      </x:c>
      <x:c r="Q214" s="18" t="s">
        <x:v>42</x:v>
      </x:c>
      <x:c r="R214" s="18" t="s">
        <x:v>42</x:v>
      </x:c>
      <x:c r="S214" s="18" t="s">
        <x:v>42</x:v>
      </x:c>
      <x:c r="T214" s="18" t="s">
        <x:v>42</x:v>
      </x:c>
      <x:c r="U214" s="18">
        <x:v>1.5</x:v>
      </x:c>
      <x:c r="V214" s="18" t="s">
        <x:v>42</x:v>
      </x:c>
      <x:c r="W214" s="18" t="s">
        <x:v>42</x:v>
      </x:c>
      <x:c r="X214" s="18" t="s">
        <x:v>42</x:v>
      </x:c>
      <x:c r="Y214" s="18"/>
      <x:c r="Z214" s="18">
        <x:v>1.5</x:v>
      </x:c>
      <x:c r="AA214" s="18" t="s">
        <x:v>113</x:v>
      </x:c>
      <x:c r="AB214" s="18" t="s">
        <x:v>113</x:v>
      </x:c>
      <x:c r="AC214" s="21"/>
      <x:c r="AD214" s="61" t="s">
        <x:v>42</x:v>
      </x:c>
      <x:c r="AE214" s="156">
        <x:f t="shared" si="22"/>
        <x:v>1</x:v>
      </x:c>
      <x:c r="AF214" s="157"/>
      <x:c r="AG214" s="157"/>
      <x:c r="AH214" s="36"/>
      <x:c r="AI214" s="36"/>
      <x:c r="AJ214" s="36"/>
      <x:c r="AK214" s="36"/>
      <x:c r="AL214" s="36"/>
      <x:c r="AM214" s="36"/>
      <x:c r="AN214" s="36"/>
      <x:c r="AO214" s="36"/>
    </x:row>
    <x:row r="215" spans="1:41" s="37" customFormat="1" ht="13.5" hidden="1" customHeight="1" x14ac:dyDescent="0.25">
      <x:c r="A215" s="82">
        <x:v>1</x:v>
      </x:c>
      <x:c r="B215" s="35" t="s">
        <x:v>124</x:v>
      </x:c>
      <x:c r="C215" s="35"/>
      <x:c r="D215" s="15" t="s">
        <x:v>247</x:v>
      </x:c>
      <x:c r="E215" s="15" t="s">
        <x:v>38</x:v>
      </x:c>
      <x:c r="F215" s="15" t="s">
        <x:v>39</x:v>
      </x:c>
      <x:c r="G215" s="15">
        <x:v>2014</x:v>
      </x:c>
      <x:c r="H215" s="15" t="s">
        <x:v>248</x:v>
      </x:c>
      <x:c r="I215" s="16">
        <x:v>41816</x:v>
      </x:c>
      <x:c r="J215" s="16" t="s">
        <x:v>249</x:v>
      </x:c>
      <x:c r="K215" s="17" t="s">
        <x:v>251</x:v>
      </x:c>
      <x:c r="L215" s="18">
        <x:v>784.21100000000001</x:v>
      </x:c>
      <x:c r="M215" s="18"/>
      <x:c r="N215" s="18"/>
      <x:c r="O215" s="18">
        <x:v>90.600999999999999</x:v>
      </x:c>
      <x:c r="P215" s="18">
        <x:f>'Auction Outcome'!O215-'Auction Outcome'!L215</x:f>
        <x:v>-693.61</x:v>
      </x:c>
      <x:c r="Q215" s="18" t="s">
        <x:v>42</x:v>
      </x:c>
      <x:c r="R215" s="18" t="s">
        <x:v>42</x:v>
      </x:c>
      <x:c r="S215" s="18" t="s">
        <x:v>42</x:v>
      </x:c>
      <x:c r="T215" s="18" t="s">
        <x:v>42</x:v>
      </x:c>
      <x:c r="U215" s="18">
        <x:v>79.447999999999993</x:v>
      </x:c>
      <x:c r="V215" s="18" t="s">
        <x:v>42</x:v>
      </x:c>
      <x:c r="W215" s="18" t="s">
        <x:v>42</x:v>
      </x:c>
      <x:c r="X215" s="18" t="s">
        <x:v>42</x:v>
      </x:c>
      <x:c r="Y215" s="18"/>
      <x:c r="Z215" s="18">
        <x:v>79.447999999999993</x:v>
      </x:c>
      <x:c r="AA215" s="18" t="s">
        <x:v>113</x:v>
      </x:c>
      <x:c r="AB215" s="18" t="s">
        <x:v>113</x:v>
      </x:c>
      <x:c r="AC215" s="21"/>
      <x:c r="AD215" s="61" t="s">
        <x:v>42</x:v>
      </x:c>
      <x:c r="AE215" s="156">
        <x:f t="shared" si="22"/>
        <x:v>1.1403811297955897</x:v>
      </x:c>
      <x:c r="AF215" s="157"/>
      <x:c r="AG215" s="157"/>
      <x:c r="AH215" s="36"/>
      <x:c r="AI215" s="36"/>
      <x:c r="AJ215" s="36"/>
      <x:c r="AK215" s="36"/>
      <x:c r="AL215" s="36"/>
      <x:c r="AM215" s="36"/>
      <x:c r="AN215" s="36"/>
      <x:c r="AO215" s="36"/>
    </x:row>
    <x:row r="216" spans="1:41" s="37" customFormat="1" ht="13.5" hidden="1" customHeight="1" x14ac:dyDescent="0.25">
      <x:c r="A216" s="82">
        <x:v>1</x:v>
      </x:c>
      <x:c r="B216" s="35" t="s">
        <x:v>255</x:v>
      </x:c>
      <x:c r="C216" s="35"/>
      <x:c r="D216" s="15" t="s">
        <x:v>247</x:v>
      </x:c>
      <x:c r="E216" s="15" t="s">
        <x:v>38</x:v>
      </x:c>
      <x:c r="F216" s="15" t="s">
        <x:v>39</x:v>
      </x:c>
      <x:c r="G216" s="15">
        <x:v>2014</x:v>
      </x:c>
      <x:c r="H216" s="15" t="s">
        <x:v>248</x:v>
      </x:c>
      <x:c r="I216" s="16">
        <x:v>41816</x:v>
      </x:c>
      <x:c r="J216" s="16" t="s">
        <x:v>249</x:v>
      </x:c>
      <x:c r="K216" s="17" t="s">
        <x:v>253</x:v>
      </x:c>
      <x:c r="L216" s="18">
        <x:v>56.2</x:v>
      </x:c>
      <x:c r="M216" s="18"/>
      <x:c r="N216" s="18"/>
      <x:c r="O216" s="18">
        <x:v>0</x:v>
      </x:c>
      <x:c r="P216" s="18">
        <x:f>'Auction Outcome'!O216-'Auction Outcome'!L216</x:f>
        <x:v>-56.2</x:v>
      </x:c>
      <x:c r="Q216" s="18" t="s">
        <x:v>42</x:v>
      </x:c>
      <x:c r="R216" s="18" t="s">
        <x:v>42</x:v>
      </x:c>
      <x:c r="S216" s="18" t="s">
        <x:v>42</x:v>
      </x:c>
      <x:c r="T216" s="18" t="s">
        <x:v>42</x:v>
      </x:c>
      <x:c r="U216" s="18">
        <x:v>0</x:v>
      </x:c>
      <x:c r="V216" s="18" t="s">
        <x:v>42</x:v>
      </x:c>
      <x:c r="W216" s="18" t="s">
        <x:v>42</x:v>
      </x:c>
      <x:c r="X216" s="18" t="s">
        <x:v>42</x:v>
      </x:c>
      <x:c r="Y216" s="18"/>
      <x:c r="Z216" s="18">
        <x:v>0</x:v>
      </x:c>
      <x:c r="AA216" s="18"/>
      <x:c r="AB216" s="18"/>
      <x:c r="AC216" s="21"/>
      <x:c r="AD216" s="61"/>
      <x:c r="AE216" s="156"/>
      <x:c r="AF216" s="157"/>
      <x:c r="AG216" s="157"/>
      <x:c r="AH216" s="36"/>
      <x:c r="AI216" s="36"/>
      <x:c r="AJ216" s="36"/>
      <x:c r="AK216" s="36"/>
      <x:c r="AL216" s="36"/>
      <x:c r="AM216" s="36"/>
      <x:c r="AN216" s="36"/>
      <x:c r="AO216" s="36"/>
    </x:row>
    <x:row r="217" spans="1:41" s="37" customFormat="1" ht="13.5" hidden="1" customHeight="1" x14ac:dyDescent="0.25">
      <x:c r="A217" s="82">
        <x:v>1</x:v>
      </x:c>
      <x:c r="B217" s="35" t="s">
        <x:v>74</x:v>
      </x:c>
      <x:c r="C217" s="35"/>
      <x:c r="D217" s="15" t="s">
        <x:v>247</x:v>
      </x:c>
      <x:c r="E217" s="15" t="s">
        <x:v>38</x:v>
      </x:c>
      <x:c r="F217" s="15" t="s">
        <x:v>39</x:v>
      </x:c>
      <x:c r="G217" s="15">
        <x:v>2014</x:v>
      </x:c>
      <x:c r="H217" s="15" t="s">
        <x:v>248</x:v>
      </x:c>
      <x:c r="I217" s="16">
        <x:v>41816</x:v>
      </x:c>
      <x:c r="J217" s="16" t="s">
        <x:v>249</x:v>
      </x:c>
      <x:c r="K217" s="17" t="s">
        <x:v>223</x:v>
      </x:c>
      <x:c r="L217" s="18">
        <x:v>390.56400000000002</x:v>
      </x:c>
      <x:c r="M217" s="18"/>
      <x:c r="N217" s="18"/>
      <x:c r="O217" s="18">
        <x:v>3.0150000000000001</x:v>
      </x:c>
      <x:c r="P217" s="18">
        <x:f>'Auction Outcome'!O217-'Auction Outcome'!L217</x:f>
        <x:v>-387.54900000000004</x:v>
      </x:c>
      <x:c r="Q217" s="18" t="s">
        <x:v>42</x:v>
      </x:c>
      <x:c r="R217" s="18" t="s">
        <x:v>42</x:v>
      </x:c>
      <x:c r="S217" s="18" t="s">
        <x:v>42</x:v>
      </x:c>
      <x:c r="T217" s="18" t="s">
        <x:v>42</x:v>
      </x:c>
      <x:c r="U217" s="18">
        <x:v>3.0150000000000001</x:v>
      </x:c>
      <x:c r="V217" s="18" t="s">
        <x:v>42</x:v>
      </x:c>
      <x:c r="W217" s="18" t="s">
        <x:v>42</x:v>
      </x:c>
      <x:c r="X217" s="18" t="s">
        <x:v>42</x:v>
      </x:c>
      <x:c r="Y217" s="18"/>
      <x:c r="Z217" s="18">
        <x:v>3.02</x:v>
      </x:c>
      <x:c r="AA217" s="18" t="s">
        <x:v>113</x:v>
      </x:c>
      <x:c r="AB217" s="18" t="s">
        <x:v>113</x:v>
      </x:c>
      <x:c r="AC217" s="21"/>
      <x:c r="AD217" s="61" t="s">
        <x:v>42</x:v>
      </x:c>
      <x:c r="AE217" s="156">
        <x:f t="shared" si="22"/>
        <x:v>1</x:v>
      </x:c>
      <x:c r="AF217" s="157"/>
      <x:c r="AG217" s="157"/>
      <x:c r="AH217" s="36"/>
      <x:c r="AI217" s="36"/>
      <x:c r="AJ217" s="36"/>
      <x:c r="AK217" s="36"/>
      <x:c r="AL217" s="36"/>
      <x:c r="AM217" s="36"/>
      <x:c r="AN217" s="36"/>
      <x:c r="AO217" s="36"/>
    </x:row>
    <x:row r="218" spans="1:41" s="14" customFormat="1" ht="13.5" hidden="1" customHeight="1" x14ac:dyDescent="0.25">
      <x:c r="A218" s="82">
        <x:v>1</x:v>
      </x:c>
      <x:c r="B218" s="35" t="s">
        <x:v>199</x:v>
      </x:c>
      <x:c r="C218" s="35"/>
      <x:c r="D218" s="15" t="s">
        <x:v>247</x:v>
      </x:c>
      <x:c r="E218" s="15" t="s">
        <x:v>38</x:v>
      </x:c>
      <x:c r="F218" s="15" t="s">
        <x:v>39</x:v>
      </x:c>
      <x:c r="G218" s="15">
        <x:v>2014</x:v>
      </x:c>
      <x:c r="H218" s="15" t="s">
        <x:v>55</x:v>
      </x:c>
      <x:c r="I218" s="16">
        <x:v>41791</x:v>
      </x:c>
      <x:c r="J218" s="16" t="s">
        <x:v>256</x:v>
      </x:c>
      <x:c r="K218" s="17" t="s">
        <x:v>250</x:v>
      </x:c>
      <x:c r="L218" s="18">
        <x:v>356.09300000000002</x:v>
      </x:c>
      <x:c r="M218" s="18"/>
      <x:c r="N218" s="18"/>
      <x:c r="O218" s="18">
        <x:v>1260.8599999999999</x:v>
      </x:c>
      <x:c r="P218" s="18">
        <x:f>'Auction Outcome'!O218-'Auction Outcome'!L218</x:f>
        <x:v>904.76699999999983</x:v>
      </x:c>
      <x:c r="Q218" s="18" t="s">
        <x:v>42</x:v>
      </x:c>
      <x:c r="R218" s="18" t="s">
        <x:v>42</x:v>
      </x:c>
      <x:c r="S218" s="18" t="s">
        <x:v>42</x:v>
      </x:c>
      <x:c r="T218" s="18" t="s">
        <x:v>42</x:v>
      </x:c>
      <x:c r="U218" s="18">
        <x:v>356.09300000000002</x:v>
      </x:c>
      <x:c r="V218" s="18" t="s">
        <x:v>42</x:v>
      </x:c>
      <x:c r="W218" s="18" t="s">
        <x:v>42</x:v>
      </x:c>
      <x:c r="X218" s="18">
        <x:v>356.09300000000002</x:v>
      </x:c>
      <x:c r="Y218" s="18"/>
      <x:c r="Z218" s="18" t="s">
        <x:v>42</x:v>
      </x:c>
      <x:c r="AA218" s="18" t="s">
        <x:v>113</x:v>
      </x:c>
      <x:c r="AB218" s="18" t="s">
        <x:v>113</x:v>
      </x:c>
      <x:c r="AC218" s="21"/>
      <x:c r="AD218" s="61" t="s">
        <x:v>42</x:v>
      </x:c>
      <x:c r="AE218" s="156">
        <x:f t="shared" si="22"/>
        <x:v>3.5408165844315946</x:v>
      </x:c>
      <x:c r="AF218" s="35"/>
      <x:c r="AG218" s="35"/>
      <x:c r="AH218" s="13"/>
      <x:c r="AI218" s="13"/>
      <x:c r="AJ218" s="13"/>
      <x:c r="AK218" s="13"/>
      <x:c r="AL218" s="13"/>
      <x:c r="AM218" s="13"/>
      <x:c r="AN218" s="13"/>
      <x:c r="AO218" s="13"/>
    </x:row>
    <x:row r="219" spans="1:41" s="14" customFormat="1" ht="13.5" hidden="1" customHeight="1" x14ac:dyDescent="0.25">
      <x:c r="A219" s="82">
        <x:v>1</x:v>
      </x:c>
      <x:c r="B219" s="35" t="s">
        <x:v>124</x:v>
      </x:c>
      <x:c r="C219" s="35"/>
      <x:c r="D219" s="15" t="s">
        <x:v>247</x:v>
      </x:c>
      <x:c r="E219" s="15" t="s">
        <x:v>38</x:v>
      </x:c>
      <x:c r="F219" s="15" t="s">
        <x:v>39</x:v>
      </x:c>
      <x:c r="G219" s="15">
        <x:v>2014</x:v>
      </x:c>
      <x:c r="H219" s="15" t="s">
        <x:v>55</x:v>
      </x:c>
      <x:c r="I219" s="16">
        <x:v>41791</x:v>
      </x:c>
      <x:c r="J219" s="16" t="s">
        <x:v>256</x:v>
      </x:c>
      <x:c r="K219" s="17" t="s">
        <x:v>224</x:v>
      </x:c>
      <x:c r="L219" s="18">
        <x:v>650</x:v>
      </x:c>
      <x:c r="M219" s="18"/>
      <x:c r="N219" s="18"/>
      <x:c r="O219" s="18">
        <x:v>0</x:v>
      </x:c>
      <x:c r="P219" s="18">
        <x:f>'Auction Outcome'!O219-'Auction Outcome'!L219</x:f>
        <x:v>-650</x:v>
      </x:c>
      <x:c r="Q219" s="18" t="s">
        <x:v>42</x:v>
      </x:c>
      <x:c r="R219" s="18" t="s">
        <x:v>42</x:v>
      </x:c>
      <x:c r="S219" s="18" t="s">
        <x:v>42</x:v>
      </x:c>
      <x:c r="T219" s="18" t="s">
        <x:v>42</x:v>
      </x:c>
      <x:c r="U219" s="18" t="s">
        <x:v>42</x:v>
      </x:c>
      <x:c r="V219" s="18" t="s">
        <x:v>42</x:v>
      </x:c>
      <x:c r="W219" s="18" t="s">
        <x:v>42</x:v>
      </x:c>
      <x:c r="X219" s="18" t="s">
        <x:v>42</x:v>
      </x:c>
      <x:c r="Y219" s="18"/>
      <x:c r="Z219" s="18" t="s">
        <x:v>42</x:v>
      </x:c>
      <x:c r="AA219" s="18" t="s">
        <x:v>113</x:v>
      </x:c>
      <x:c r="AB219" s="18" t="s">
        <x:v>113</x:v>
      </x:c>
      <x:c r="AC219" s="21"/>
      <x:c r="AD219" s="61" t="s">
        <x:v>42</x:v>
      </x:c>
      <x:c r="AE219" s="156"/>
      <x:c r="AF219" s="35"/>
      <x:c r="AG219" s="35"/>
      <x:c r="AH219" s="13"/>
      <x:c r="AI219" s="13"/>
      <x:c r="AJ219" s="13"/>
      <x:c r="AK219" s="13"/>
      <x:c r="AL219" s="13"/>
      <x:c r="AM219" s="13"/>
      <x:c r="AN219" s="13"/>
      <x:c r="AO219" s="13"/>
    </x:row>
    <x:row r="220" spans="1:41" s="14" customFormat="1" ht="13.5" hidden="1" customHeight="1" x14ac:dyDescent="0.25">
      <x:c r="A220" s="82">
        <x:v>1</x:v>
      </x:c>
      <x:c r="B220" s="35" t="s">
        <x:v>118</x:v>
      </x:c>
      <x:c r="C220" s="35"/>
      <x:c r="D220" s="15" t="s">
        <x:v>247</x:v>
      </x:c>
      <x:c r="E220" s="15" t="s">
        <x:v>38</x:v>
      </x:c>
      <x:c r="F220" s="15" t="s">
        <x:v>39</x:v>
      </x:c>
      <x:c r="G220" s="15">
        <x:v>2014</x:v>
      </x:c>
      <x:c r="H220" s="15" t="s">
        <x:v>55</x:v>
      </x:c>
      <x:c r="I220" s="16">
        <x:v>41791</x:v>
      </x:c>
      <x:c r="J220" s="16" t="s">
        <x:v>256</x:v>
      </x:c>
      <x:c r="K220" s="38" t="s">
        <x:v>257</x:v>
      </x:c>
      <x:c r="L220" s="112">
        <x:v>50</x:v>
      </x:c>
      <x:c r="M220" s="112"/>
      <x:c r="N220" s="112"/>
      <x:c r="O220" s="18">
        <x:v>0</x:v>
      </x:c>
      <x:c r="P220" s="18">
        <x:f>'Auction Outcome'!O220-'Auction Outcome'!L220</x:f>
        <x:v>-50</x:v>
      </x:c>
      <x:c r="Q220" s="18" t="s">
        <x:v>42</x:v>
      </x:c>
      <x:c r="R220" s="18" t="s">
        <x:v>42</x:v>
      </x:c>
      <x:c r="S220" s="18" t="s">
        <x:v>42</x:v>
      </x:c>
      <x:c r="T220" s="18" t="s">
        <x:v>42</x:v>
      </x:c>
      <x:c r="U220" s="18" t="s">
        <x:v>42</x:v>
      </x:c>
      <x:c r="V220" s="18" t="s">
        <x:v>42</x:v>
      </x:c>
      <x:c r="W220" s="18" t="s">
        <x:v>42</x:v>
      </x:c>
      <x:c r="X220" s="18" t="s">
        <x:v>42</x:v>
      </x:c>
      <x:c r="Y220" s="18"/>
      <x:c r="Z220" s="18" t="s">
        <x:v>42</x:v>
      </x:c>
      <x:c r="AA220" s="18" t="s">
        <x:v>113</x:v>
      </x:c>
      <x:c r="AB220" s="18" t="s">
        <x:v>113</x:v>
      </x:c>
      <x:c r="AC220" s="21"/>
      <x:c r="AD220" s="61" t="s">
        <x:v>42</x:v>
      </x:c>
      <x:c r="AE220" s="156"/>
      <x:c r="AF220" s="35"/>
      <x:c r="AG220" s="35"/>
      <x:c r="AH220" s="13"/>
      <x:c r="AI220" s="13"/>
      <x:c r="AJ220" s="13"/>
      <x:c r="AK220" s="13"/>
      <x:c r="AL220" s="13"/>
      <x:c r="AM220" s="13"/>
      <x:c r="AN220" s="13"/>
      <x:c r="AO220" s="13"/>
    </x:row>
    <x:row r="221" spans="1:41" s="14" customFormat="1" ht="13.5" hidden="1" customHeight="1" x14ac:dyDescent="0.25">
      <x:c r="A221" s="82">
        <x:v>1</x:v>
      </x:c>
      <x:c r="B221" s="35" t="s">
        <x:v>250</x:v>
      </x:c>
      <x:c r="C221" s="35"/>
      <x:c r="D221" s="15" t="s">
        <x:v>247</x:v>
      </x:c>
      <x:c r="E221" s="15" t="s">
        <x:v>38</x:v>
      </x:c>
      <x:c r="F221" s="15" t="s">
        <x:v>39</x:v>
      </x:c>
      <x:c r="G221" s="15">
        <x:v>2014</x:v>
      </x:c>
      <x:c r="H221" s="15" t="s">
        <x:v>55</x:v>
      </x:c>
      <x:c r="I221" s="16">
        <x:v>41791</x:v>
      </x:c>
      <x:c r="J221" s="16" t="s">
        <x:v>256</x:v>
      </x:c>
      <x:c r="K221" s="38" t="s">
        <x:v>223</x:v>
      </x:c>
      <x:c r="L221" s="112">
        <x:v>313.46199999999999</x:v>
      </x:c>
      <x:c r="M221" s="112"/>
      <x:c r="N221" s="112"/>
      <x:c r="O221" s="18">
        <x:v>34.799999999999997</x:v>
      </x:c>
      <x:c r="P221" s="18">
        <x:f>'Auction Outcome'!O221-'Auction Outcome'!L221</x:f>
        <x:v>-278.66199999999998</x:v>
      </x:c>
      <x:c r="Q221" s="18" t="s">
        <x:v>42</x:v>
      </x:c>
      <x:c r="R221" s="18" t="s">
        <x:v>42</x:v>
      </x:c>
      <x:c r="S221" s="18" t="s">
        <x:v>42</x:v>
      </x:c>
      <x:c r="T221" s="18" t="s">
        <x:v>42</x:v>
      </x:c>
      <x:c r="U221" s="18">
        <x:v>17.8</x:v>
      </x:c>
      <x:c r="V221" s="18" t="s">
        <x:v>42</x:v>
      </x:c>
      <x:c r="W221" s="18" t="s">
        <x:v>42</x:v>
      </x:c>
      <x:c r="X221" s="18">
        <x:v>17.8</x:v>
      </x:c>
      <x:c r="Y221" s="18"/>
      <x:c r="Z221" s="18" t="s">
        <x:v>42</x:v>
      </x:c>
      <x:c r="AA221" s="18" t="s">
        <x:v>113</x:v>
      </x:c>
      <x:c r="AB221" s="18" t="s">
        <x:v>113</x:v>
      </x:c>
      <x:c r="AC221" s="21"/>
      <x:c r="AD221" s="61" t="s">
        <x:v>42</x:v>
      </x:c>
      <x:c r="AE221" s="156">
        <x:f t="shared" si="22"/>
        <x:v>1.9550561797752806</x:v>
      </x:c>
      <x:c r="AF221" s="35"/>
      <x:c r="AG221" s="35"/>
      <x:c r="AH221" s="13"/>
      <x:c r="AI221" s="13"/>
      <x:c r="AJ221" s="13"/>
      <x:c r="AK221" s="13"/>
      <x:c r="AL221" s="13"/>
      <x:c r="AM221" s="13"/>
      <x:c r="AN221" s="13"/>
      <x:c r="AO221" s="13"/>
    </x:row>
    <x:row r="222" spans="1:41" s="37" customFormat="1" ht="13.5" hidden="1" customHeight="1" x14ac:dyDescent="0.25">
      <x:c r="A222" s="82">
        <x:v>1</x:v>
      </x:c>
      <x:c r="B222" s="35" t="s">
        <x:v>124</x:v>
      </x:c>
      <x:c r="C222" s="102" t="s">
        <x:v>124</x:v>
      </x:c>
      <x:c r="D222" s="15" t="s">
        <x:v>247</x:v>
      </x:c>
      <x:c r="E222" s="19" t="s">
        <x:v>258</x:v>
      </x:c>
      <x:c r="F222" s="19" t="s">
        <x:v>52</x:v>
      </x:c>
      <x:c r="G222" s="15">
        <x:v>2016</x:v>
      </x:c>
      <x:c r="H222" s="15" t="s">
        <x:v>248</x:v>
      </x:c>
      <x:c r="I222" s="16">
        <x:v>42671</x:v>
      </x:c>
      <x:c r="J222" s="16" t="s">
        <x:v>249</x:v>
      </x:c>
      <x:c r="K222" s="17" t="s">
        <x:v>74</x:v>
      </x:c>
      <x:c r="L222" s="18">
        <x:v>56.944000000000003</x:v>
      </x:c>
      <x:c r="M222" s="18"/>
      <x:c r="N222" s="18"/>
      <x:c r="O222" s="18">
        <x:v>185.495</x:v>
      </x:c>
      <x:c r="P222" s="18">
        <x:f>'Auction Outcome'!O222-'Auction Outcome'!L222</x:f>
        <x:v>128.55099999999999</x:v>
      </x:c>
      <x:c r="Q222" s="18" t="s">
        <x:v>42</x:v>
      </x:c>
      <x:c r="R222" s="18" t="s">
        <x:v>42</x:v>
      </x:c>
      <x:c r="S222" s="18" t="s">
        <x:v>42</x:v>
      </x:c>
      <x:c r="T222" s="18" t="s">
        <x:v>42</x:v>
      </x:c>
      <x:c r="U222" s="18">
        <x:v>56.944000000000003</x:v>
      </x:c>
      <x:c r="V222" s="18" t="s">
        <x:v>42</x:v>
      </x:c>
      <x:c r="W222" s="18" t="s">
        <x:v>42</x:v>
      </x:c>
      <x:c r="X222" s="18">
        <x:v>56.944000000000003</x:v>
      </x:c>
      <x:c r="Y222" s="18"/>
      <x:c r="Z222" s="18" t="s">
        <x:v>42</x:v>
      </x:c>
      <x:c r="AA222" s="18" t="s">
        <x:v>113</x:v>
      </x:c>
      <x:c r="AB222" s="18" t="s">
        <x:v>113</x:v>
      </x:c>
      <x:c r="AC222" s="21"/>
      <x:c r="AD222" s="61" t="s">
        <x:v>42</x:v>
      </x:c>
      <x:c r="AE222" s="156">
        <x:f t="shared" ref="AE222:AE249" si="25">O222/U222</x:f>
        <x:v>3.2574985951109863</x:v>
      </x:c>
      <x:c r="AF222" s="156"/>
      <x:c r="AG222" s="156"/>
      <x:c r="AH222" s="36"/>
      <x:c r="AI222" s="36"/>
      <x:c r="AJ222" s="36"/>
      <x:c r="AK222" s="36"/>
      <x:c r="AL222" s="36"/>
      <x:c r="AM222" s="36"/>
      <x:c r="AN222" s="36"/>
      <x:c r="AO222" s="36"/>
    </x:row>
    <x:row r="223" spans="1:41" s="37" customFormat="1" ht="13.5" hidden="1" customHeight="1" x14ac:dyDescent="0.25">
      <x:c r="A223" s="82">
        <x:v>1</x:v>
      </x:c>
      <x:c r="B223" s="35" t="s">
        <x:v>219</x:v>
      </x:c>
      <x:c r="C223" s="102" t="s">
        <x:v>329</x:v>
      </x:c>
      <x:c r="D223" s="15" t="s">
        <x:v>247</x:v>
      </x:c>
      <x:c r="E223" s="19" t="s">
        <x:v>258</x:v>
      </x:c>
      <x:c r="F223" s="19" t="s">
        <x:v>52</x:v>
      </x:c>
      <x:c r="G223" s="15">
        <x:v>2016</x:v>
      </x:c>
      <x:c r="H223" s="15" t="s">
        <x:v>248</x:v>
      </x:c>
      <x:c r="I223" s="16">
        <x:v>42671</x:v>
      </x:c>
      <x:c r="J223" s="16" t="s">
        <x:v>249</x:v>
      </x:c>
      <x:c r="K223" s="17" t="s">
        <x:v>257</x:v>
      </x:c>
      <x:c r="L223" s="18">
        <x:v>78.954999999999998</x:v>
      </x:c>
      <x:c r="M223" s="18"/>
      <x:c r="N223" s="18"/>
      <x:c r="O223" s="18">
        <x:v>248.63800000000001</x:v>
      </x:c>
      <x:c r="P223" s="18">
        <x:f>'Auction Outcome'!O223-'Auction Outcome'!L223</x:f>
        <x:v>169.68299999999999</x:v>
      </x:c>
      <x:c r="Q223" s="18" t="s">
        <x:v>42</x:v>
      </x:c>
      <x:c r="R223" s="18" t="s">
        <x:v>42</x:v>
      </x:c>
      <x:c r="S223" s="18" t="s">
        <x:v>42</x:v>
      </x:c>
      <x:c r="T223" s="18" t="s">
        <x:v>42</x:v>
      </x:c>
      <x:c r="U223" s="18">
        <x:v>78.954999999999998</x:v>
      </x:c>
      <x:c r="V223" s="18" t="s">
        <x:v>42</x:v>
      </x:c>
      <x:c r="W223" s="18" t="s">
        <x:v>42</x:v>
      </x:c>
      <x:c r="X223" s="18">
        <x:v>78.954999999999998</x:v>
      </x:c>
      <x:c r="Y223" s="18"/>
      <x:c r="Z223" s="18" t="s">
        <x:v>42</x:v>
      </x:c>
      <x:c r="AA223" s="18" t="s">
        <x:v>113</x:v>
      </x:c>
      <x:c r="AB223" s="18" t="s">
        <x:v>113</x:v>
      </x:c>
      <x:c r="AC223" s="21"/>
      <x:c r="AD223" s="61" t="s">
        <x:v>42</x:v>
      </x:c>
      <x:c r="AE223" s="156">
        <x:f t="shared" si="25"/>
        <x:v>3.149110252675575</x:v>
      </x:c>
      <x:c r="AF223" s="156"/>
      <x:c r="AG223" s="156"/>
      <x:c r="AH223" s="36"/>
      <x:c r="AI223" s="36"/>
      <x:c r="AJ223" s="36"/>
      <x:c r="AK223" s="36"/>
      <x:c r="AL223" s="36"/>
      <x:c r="AM223" s="36"/>
      <x:c r="AN223" s="36"/>
      <x:c r="AO223" s="36"/>
    </x:row>
    <x:row r="224" spans="1:41" s="37" customFormat="1" ht="13.5" hidden="1" customHeight="1" x14ac:dyDescent="0.25">
      <x:c r="A224" s="82">
        <x:v>1</x:v>
      </x:c>
      <x:c r="B224" s="35" t="s">
        <x:v>252</x:v>
      </x:c>
      <x:c r="C224" s="102" t="s">
        <x:v>329</x:v>
      </x:c>
      <x:c r="D224" s="15" t="s">
        <x:v>247</x:v>
      </x:c>
      <x:c r="E224" s="19" t="s">
        <x:v>258</x:v>
      </x:c>
      <x:c r="F224" s="19" t="s">
        <x:v>52</x:v>
      </x:c>
      <x:c r="G224" s="15">
        <x:v>2016</x:v>
      </x:c>
      <x:c r="H224" s="15" t="s">
        <x:v>248</x:v>
      </x:c>
      <x:c r="I224" s="16">
        <x:v>42671</x:v>
      </x:c>
      <x:c r="J224" s="16" t="s">
        <x:v>249</x:v>
      </x:c>
      <x:c r="K224" s="17" t="s">
        <x:v>252</x:v>
      </x:c>
      <x:c r="L224" s="18">
        <x:v>30</x:v>
      </x:c>
      <x:c r="M224" s="18"/>
      <x:c r="N224" s="18"/>
      <x:c r="O224" s="18">
        <x:v>49.3</x:v>
      </x:c>
      <x:c r="P224" s="18">
        <x:f>'Auction Outcome'!O224-'Auction Outcome'!L224</x:f>
        <x:v>19.299999999999997</x:v>
      </x:c>
      <x:c r="Q224" s="18" t="s">
        <x:v>42</x:v>
      </x:c>
      <x:c r="R224" s="18" t="s">
        <x:v>42</x:v>
      </x:c>
      <x:c r="S224" s="18" t="s">
        <x:v>42</x:v>
      </x:c>
      <x:c r="T224" s="18" t="s">
        <x:v>42</x:v>
      </x:c>
      <x:c r="U224" s="18">
        <x:v>30</x:v>
      </x:c>
      <x:c r="V224" s="18" t="s">
        <x:v>42</x:v>
      </x:c>
      <x:c r="W224" s="18" t="s">
        <x:v>42</x:v>
      </x:c>
      <x:c r="X224" s="18">
        <x:v>30</x:v>
      </x:c>
      <x:c r="Y224" s="18"/>
      <x:c r="Z224" s="18" t="s">
        <x:v>42</x:v>
      </x:c>
      <x:c r="AA224" s="18" t="s">
        <x:v>113</x:v>
      </x:c>
      <x:c r="AB224" s="18" t="s">
        <x:v>113</x:v>
      </x:c>
      <x:c r="AC224" s="21"/>
      <x:c r="AD224" s="61" t="s">
        <x:v>42</x:v>
      </x:c>
      <x:c r="AE224" s="156">
        <x:f t="shared" si="25"/>
        <x:v>1.6433333333333333</x:v>
      </x:c>
      <x:c r="AF224" s="156"/>
      <x:c r="AG224" s="156"/>
      <x:c r="AH224" s="36"/>
      <x:c r="AI224" s="36"/>
      <x:c r="AJ224" s="36"/>
      <x:c r="AK224" s="36"/>
      <x:c r="AL224" s="36"/>
      <x:c r="AM224" s="36"/>
      <x:c r="AN224" s="36"/>
      <x:c r="AO224" s="36"/>
    </x:row>
    <x:row r="225" spans="1:41" s="37" customFormat="1" ht="13.5" hidden="1" customHeight="1" x14ac:dyDescent="0.25">
      <x:c r="A225" s="82">
        <x:v>1</x:v>
      </x:c>
      <x:c r="B225" s="35" t="s">
        <x:v>118</x:v>
      </x:c>
      <x:c r="C225" s="102" t="s">
        <x:v>434</x:v>
      </x:c>
      <x:c r="D225" s="15" t="s">
        <x:v>247</x:v>
      </x:c>
      <x:c r="E225" s="19" t="s">
        <x:v>258</x:v>
      </x:c>
      <x:c r="F225" s="19" t="s">
        <x:v>52</x:v>
      </x:c>
      <x:c r="G225" s="15">
        <x:v>2016</x:v>
      </x:c>
      <x:c r="H225" s="15" t="s">
        <x:v>248</x:v>
      </x:c>
      <x:c r="I225" s="16">
        <x:v>42671</x:v>
      </x:c>
      <x:c r="J225" s="16" t="s">
        <x:v>249</x:v>
      </x:c>
      <x:c r="K225" s="17" t="s">
        <x:v>223</x:v>
      </x:c>
      <x:c r="L225" s="18">
        <x:v>89.486000000000004</x:v>
      </x:c>
      <x:c r="M225" s="18"/>
      <x:c r="N225" s="18"/>
      <x:c r="O225" s="18">
        <x:v>114.374</x:v>
      </x:c>
      <x:c r="P225" s="18">
        <x:f>'Auction Outcome'!O225-'Auction Outcome'!L225</x:f>
        <x:v>24.887999999999991</x:v>
      </x:c>
      <x:c r="Q225" s="18" t="s">
        <x:v>42</x:v>
      </x:c>
      <x:c r="R225" s="18" t="s">
        <x:v>42</x:v>
      </x:c>
      <x:c r="S225" s="18" t="s">
        <x:v>42</x:v>
      </x:c>
      <x:c r="T225" s="18" t="s">
        <x:v>42</x:v>
      </x:c>
      <x:c r="U225" s="18">
        <x:v>89.486000000000004</x:v>
      </x:c>
      <x:c r="V225" s="18" t="s">
        <x:v>42</x:v>
      </x:c>
      <x:c r="W225" s="18" t="s">
        <x:v>42</x:v>
      </x:c>
      <x:c r="X225" s="18">
        <x:v>89.486000000000004</x:v>
      </x:c>
      <x:c r="Y225" s="18"/>
      <x:c r="Z225" s="18" t="s">
        <x:v>42</x:v>
      </x:c>
      <x:c r="AA225" s="18" t="s">
        <x:v>113</x:v>
      </x:c>
      <x:c r="AB225" s="18" t="s">
        <x:v>113</x:v>
      </x:c>
      <x:c r="AC225" s="21"/>
      <x:c r="AD225" s="61" t="s">
        <x:v>42</x:v>
      </x:c>
      <x:c r="AE225" s="156">
        <x:f t="shared" si="25"/>
        <x:v>1.2781217173636099</x:v>
      </x:c>
      <x:c r="AF225" s="156"/>
      <x:c r="AG225" s="156"/>
      <x:c r="AH225" s="36"/>
      <x:c r="AI225" s="36"/>
      <x:c r="AJ225" s="36"/>
      <x:c r="AK225" s="36"/>
      <x:c r="AL225" s="36"/>
      <x:c r="AM225" s="36"/>
      <x:c r="AN225" s="36"/>
      <x:c r="AO225" s="36"/>
    </x:row>
    <x:row r="226" spans="1:41" s="37" customFormat="1" ht="13.5" hidden="1" customHeight="1" x14ac:dyDescent="0.25">
      <x:c r="A226" s="82">
        <x:v>1</x:v>
      </x:c>
      <x:c r="B226" s="35" t="s">
        <x:v>46</x:v>
      </x:c>
      <x:c r="C226" s="102" t="s">
        <x:v>46</x:v>
      </x:c>
      <x:c r="D226" s="15" t="s">
        <x:v>247</x:v>
      </x:c>
      <x:c r="E226" s="19" t="s">
        <x:v>258</x:v>
      </x:c>
      <x:c r="F226" s="19" t="s">
        <x:v>52</x:v>
      </x:c>
      <x:c r="G226" s="15">
        <x:v>2016</x:v>
      </x:c>
      <x:c r="H226" s="15" t="s">
        <x:v>248</x:v>
      </x:c>
      <x:c r="I226" s="16">
        <x:v>42671</x:v>
      </x:c>
      <x:c r="J226" s="16" t="s">
        <x:v>249</x:v>
      </x:c>
      <x:c r="K226" s="39" t="s">
        <x:v>259</x:v>
      </x:c>
      <x:c r="L226" s="31">
        <x:v>20</x:v>
      </x:c>
      <x:c r="M226" s="31"/>
      <x:c r="N226" s="31"/>
      <x:c r="O226" s="18">
        <x:v>33.207000000000001</x:v>
      </x:c>
      <x:c r="P226" s="18">
        <x:f>'Auction Outcome'!O226-'Auction Outcome'!L226</x:f>
        <x:v>13.207000000000001</x:v>
      </x:c>
      <x:c r="Q226" s="18" t="s">
        <x:v>42</x:v>
      </x:c>
      <x:c r="R226" s="18" t="s">
        <x:v>42</x:v>
      </x:c>
      <x:c r="S226" s="18" t="s">
        <x:v>42</x:v>
      </x:c>
      <x:c r="T226" s="18" t="s">
        <x:v>42</x:v>
      </x:c>
      <x:c r="U226" s="18">
        <x:v>20</x:v>
      </x:c>
      <x:c r="V226" s="18" t="s">
        <x:v>42</x:v>
      </x:c>
      <x:c r="W226" s="18" t="s">
        <x:v>42</x:v>
      </x:c>
      <x:c r="X226" s="18">
        <x:v>20</x:v>
      </x:c>
      <x:c r="Y226" s="18"/>
      <x:c r="Z226" s="18" t="s">
        <x:v>42</x:v>
      </x:c>
      <x:c r="AA226" s="18" t="s">
        <x:v>113</x:v>
      </x:c>
      <x:c r="AB226" s="18" t="s">
        <x:v>113</x:v>
      </x:c>
      <x:c r="AC226" s="21"/>
      <x:c r="AD226" s="61" t="s">
        <x:v>42</x:v>
      </x:c>
      <x:c r="AE226" s="156">
        <x:f t="shared" si="25"/>
        <x:v>1.66035</x:v>
      </x:c>
      <x:c r="AF226" s="156"/>
      <x:c r="AG226" s="156"/>
      <x:c r="AH226" s="36"/>
      <x:c r="AI226" s="36"/>
      <x:c r="AJ226" s="36"/>
      <x:c r="AK226" s="36"/>
      <x:c r="AL226" s="36"/>
      <x:c r="AM226" s="36"/>
      <x:c r="AN226" s="36"/>
      <x:c r="AO226" s="36"/>
    </x:row>
    <x:row r="227" spans="1:41" s="37" customFormat="1" ht="13.5" hidden="1" customHeight="1" x14ac:dyDescent="0.25">
      <x:c r="A227" s="82">
        <x:v>1</x:v>
      </x:c>
      <x:c r="B227" s="35" t="s">
        <x:v>74</x:v>
      </x:c>
      <x:c r="C227" s="102" t="s">
        <x:v>433</x:v>
      </x:c>
      <x:c r="D227" s="15" t="s">
        <x:v>247</x:v>
      </x:c>
      <x:c r="E227" s="19" t="s">
        <x:v>258</x:v>
      </x:c>
      <x:c r="F227" s="19" t="s">
        <x:v>52</x:v>
      </x:c>
      <x:c r="G227" s="15">
        <x:v>2016</x:v>
      </x:c>
      <x:c r="H227" s="15" t="s">
        <x:v>248</x:v>
      </x:c>
      <x:c r="I227" s="16">
        <x:v>42671</x:v>
      </x:c>
      <x:c r="J227" s="16" t="s">
        <x:v>249</x:v>
      </x:c>
      <x:c r="K227" s="39" t="s">
        <x:v>74</x:v>
      </x:c>
      <x:c r="L227" s="31">
        <x:v>40</x:v>
      </x:c>
      <x:c r="M227" s="31"/>
      <x:c r="N227" s="31"/>
      <x:c r="O227" s="18">
        <x:v>9.1</x:v>
      </x:c>
      <x:c r="P227" s="18">
        <x:f>'Auction Outcome'!O227-'Auction Outcome'!L227</x:f>
        <x:v>-30.9</x:v>
      </x:c>
      <x:c r="Q227" s="18" t="s">
        <x:v>42</x:v>
      </x:c>
      <x:c r="R227" s="18" t="s">
        <x:v>42</x:v>
      </x:c>
      <x:c r="S227" s="18" t="s">
        <x:v>42</x:v>
      </x:c>
      <x:c r="T227" s="18" t="s">
        <x:v>42</x:v>
      </x:c>
      <x:c r="U227" s="18">
        <x:v>9.1</x:v>
      </x:c>
      <x:c r="V227" s="18" t="s">
        <x:v>42</x:v>
      </x:c>
      <x:c r="W227" s="18" t="s">
        <x:v>42</x:v>
      </x:c>
      <x:c r="X227" s="18" t="s">
        <x:v>42</x:v>
      </x:c>
      <x:c r="Y227" s="18"/>
      <x:c r="Z227" s="18">
        <x:v>9.1</x:v>
      </x:c>
      <x:c r="AA227" s="18" t="s">
        <x:v>113</x:v>
      </x:c>
      <x:c r="AB227" s="18" t="s">
        <x:v>113</x:v>
      </x:c>
      <x:c r="AC227" s="21"/>
      <x:c r="AD227" s="61" t="s">
        <x:v>42</x:v>
      </x:c>
      <x:c r="AE227" s="156">
        <x:f t="shared" si="25"/>
        <x:v>1</x:v>
      </x:c>
      <x:c r="AF227" s="156"/>
      <x:c r="AG227" s="156"/>
      <x:c r="AH227" s="36"/>
      <x:c r="AI227" s="36"/>
      <x:c r="AJ227" s="36"/>
      <x:c r="AK227" s="36"/>
      <x:c r="AL227" s="36"/>
      <x:c r="AM227" s="36"/>
      <x:c r="AN227" s="36"/>
      <x:c r="AO227" s="36"/>
    </x:row>
    <x:row r="228" spans="1:41" s="37" customFormat="1" ht="13.5" hidden="1" customHeight="1" x14ac:dyDescent="0.25">
      <x:c r="A228" s="82">
        <x:v>1</x:v>
      </x:c>
      <x:c r="B228" s="35" t="s">
        <x:v>124</x:v>
      </x:c>
      <x:c r="C228" s="102" t="s">
        <x:v>124</x:v>
      </x:c>
      <x:c r="D228" s="15" t="s">
        <x:v>247</x:v>
      </x:c>
      <x:c r="E228" s="19" t="s">
        <x:v>258</x:v>
      </x:c>
      <x:c r="F228" s="19" t="s">
        <x:v>52</x:v>
      </x:c>
      <x:c r="G228" s="15">
        <x:v>2016</x:v>
      </x:c>
      <x:c r="H228" s="15" t="s">
        <x:v>248</x:v>
      </x:c>
      <x:c r="I228" s="16">
        <x:v>42671</x:v>
      </x:c>
      <x:c r="J228" s="16" t="s">
        <x:v>249</x:v>
      </x:c>
      <x:c r="K228" s="39" t="s">
        <x:v>260</x:v>
      </x:c>
      <x:c r="L228" s="31">
        <x:v>30</x:v>
      </x:c>
      <x:c r="M228" s="31"/>
      <x:c r="N228" s="31"/>
      <x:c r="O228" s="18">
        <x:v>160.47800000000001</x:v>
      </x:c>
      <x:c r="P228" s="18">
        <x:f>'Auction Outcome'!O228-'Auction Outcome'!L228</x:f>
        <x:v>130.47800000000001</x:v>
      </x:c>
      <x:c r="Q228" s="18" t="s">
        <x:v>42</x:v>
      </x:c>
      <x:c r="R228" s="18" t="s">
        <x:v>42</x:v>
      </x:c>
      <x:c r="S228" s="18" t="s">
        <x:v>42</x:v>
      </x:c>
      <x:c r="T228" s="18" t="s">
        <x:v>42</x:v>
      </x:c>
      <x:c r="U228" s="18">
        <x:v>30</x:v>
      </x:c>
      <x:c r="V228" s="18" t="s">
        <x:v>42</x:v>
      </x:c>
      <x:c r="W228" s="18" t="s">
        <x:v>42</x:v>
      </x:c>
      <x:c r="X228" s="18" t="s">
        <x:v>42</x:v>
      </x:c>
      <x:c r="Y228" s="18"/>
      <x:c r="Z228" s="18">
        <x:v>30</x:v>
      </x:c>
      <x:c r="AA228" s="18" t="s">
        <x:v>113</x:v>
      </x:c>
      <x:c r="AB228" s="18" t="s">
        <x:v>113</x:v>
      </x:c>
      <x:c r="AC228" s="21"/>
      <x:c r="AD228" s="61" t="s">
        <x:v>42</x:v>
      </x:c>
      <x:c r="AE228" s="156">
        <x:f t="shared" si="25"/>
        <x:v>5.3492666666666668</x:v>
      </x:c>
      <x:c r="AF228" s="156"/>
      <x:c r="AG228" s="156"/>
      <x:c r="AH228" s="36"/>
      <x:c r="AI228" s="36"/>
      <x:c r="AJ228" s="36"/>
      <x:c r="AK228" s="36"/>
      <x:c r="AL228" s="36"/>
      <x:c r="AM228" s="36"/>
      <x:c r="AN228" s="36"/>
      <x:c r="AO228" s="36"/>
    </x:row>
    <x:row r="229" spans="1:41" s="37" customFormat="1" ht="13.5" hidden="1" customHeight="1" x14ac:dyDescent="0.25">
      <x:c r="A229" s="82">
        <x:v>1</x:v>
      </x:c>
      <x:c r="B229" s="35" t="s">
        <x:v>261</x:v>
      </x:c>
      <x:c r="C229" s="102" t="s">
        <x:v>329</x:v>
      </x:c>
      <x:c r="D229" s="15" t="s">
        <x:v>247</x:v>
      </x:c>
      <x:c r="E229" s="19" t="s">
        <x:v>258</x:v>
      </x:c>
      <x:c r="F229" s="19" t="s">
        <x:v>52</x:v>
      </x:c>
      <x:c r="G229" s="15">
        <x:v>2016</x:v>
      </x:c>
      <x:c r="H229" s="15" t="s">
        <x:v>248</x:v>
      </x:c>
      <x:c r="I229" s="16">
        <x:v>42671</x:v>
      </x:c>
      <x:c r="J229" s="16" t="s">
        <x:v>249</x:v>
      </x:c>
      <x:c r="K229" s="39" t="s">
        <x:v>252</x:v>
      </x:c>
      <x:c r="L229" s="31">
        <x:v>20</x:v>
      </x:c>
      <x:c r="M229" s="31"/>
      <x:c r="N229" s="31"/>
      <x:c r="O229" s="18">
        <x:v>16</x:v>
      </x:c>
      <x:c r="P229" s="18">
        <x:f>'Auction Outcome'!O229-'Auction Outcome'!L229</x:f>
        <x:v>-4</x:v>
      </x:c>
      <x:c r="Q229" s="18" t="s">
        <x:v>42</x:v>
      </x:c>
      <x:c r="R229" s="18" t="s">
        <x:v>42</x:v>
      </x:c>
      <x:c r="S229" s="18" t="s">
        <x:v>42</x:v>
      </x:c>
      <x:c r="T229" s="18" t="s">
        <x:v>42</x:v>
      </x:c>
      <x:c r="U229" s="18">
        <x:v>16</x:v>
      </x:c>
      <x:c r="V229" s="18" t="s">
        <x:v>42</x:v>
      </x:c>
      <x:c r="W229" s="18" t="s">
        <x:v>42</x:v>
      </x:c>
      <x:c r="X229" s="18" t="s">
        <x:v>42</x:v>
      </x:c>
      <x:c r="Y229" s="18"/>
      <x:c r="Z229" s="18">
        <x:v>16</x:v>
      </x:c>
      <x:c r="AA229" s="18" t="s">
        <x:v>113</x:v>
      </x:c>
      <x:c r="AB229" s="18" t="s">
        <x:v>113</x:v>
      </x:c>
      <x:c r="AC229" s="21"/>
      <x:c r="AD229" s="61" t="s">
        <x:v>42</x:v>
      </x:c>
      <x:c r="AE229" s="156">
        <x:f t="shared" si="25"/>
        <x:v>1</x:v>
      </x:c>
      <x:c r="AF229" s="156"/>
      <x:c r="AG229" s="156"/>
      <x:c r="AH229" s="36"/>
      <x:c r="AI229" s="36"/>
      <x:c r="AJ229" s="36"/>
      <x:c r="AK229" s="36"/>
      <x:c r="AL229" s="36"/>
      <x:c r="AM229" s="36"/>
      <x:c r="AN229" s="36"/>
      <x:c r="AO229" s="36"/>
    </x:row>
    <x:row r="230" spans="1:41" s="37" customFormat="1" ht="13.5" hidden="1" customHeight="1" x14ac:dyDescent="0.25">
      <x:c r="A230" s="82">
        <x:v>1</x:v>
      </x:c>
      <x:c r="B230" s="35" t="s">
        <x:v>74</x:v>
      </x:c>
      <x:c r="C230" s="102" t="s">
        <x:v>433</x:v>
      </x:c>
      <x:c r="D230" s="15" t="s">
        <x:v>247</x:v>
      </x:c>
      <x:c r="E230" s="19" t="s">
        <x:v>258</x:v>
      </x:c>
      <x:c r="F230" s="19" t="s">
        <x:v>52</x:v>
      </x:c>
      <x:c r="G230" s="15">
        <x:v>2016</x:v>
      </x:c>
      <x:c r="H230" s="15" t="s">
        <x:v>55</x:v>
      </x:c>
      <x:c r="I230" s="16">
        <x:v>42701</x:v>
      </x:c>
      <x:c r="J230" s="16" t="s">
        <x:v>256</x:v>
      </x:c>
      <x:c r="K230" s="17" t="s">
        <x:v>74</x:v>
      </x:c>
      <x:c r="L230" s="18">
        <x:v>800</x:v>
      </x:c>
      <x:c r="M230" s="18"/>
      <x:c r="N230" s="18"/>
      <x:c r="O230" s="18">
        <x:v>1972.25</x:v>
      </x:c>
      <x:c r="P230" s="18">
        <x:f>'Auction Outcome'!O230-'Auction Outcome'!L230</x:f>
        <x:v>1172.25</x:v>
      </x:c>
      <x:c r="Q230" s="18" t="s">
        <x:v>42</x:v>
      </x:c>
      <x:c r="R230" s="18" t="s">
        <x:v>42</x:v>
      </x:c>
      <x:c r="S230" s="18" t="s">
        <x:v>42</x:v>
      </x:c>
      <x:c r="T230" s="18" t="s">
        <x:v>42</x:v>
      </x:c>
      <x:c r="U230" s="18">
        <x:v>800</x:v>
      </x:c>
      <x:c r="V230" s="18" t="s">
        <x:v>42</x:v>
      </x:c>
      <x:c r="W230" s="18" t="s">
        <x:v>42</x:v>
      </x:c>
      <x:c r="X230" s="18">
        <x:v>800</x:v>
      </x:c>
      <x:c r="Y230" s="18"/>
      <x:c r="Z230" s="18" t="s">
        <x:v>42</x:v>
      </x:c>
      <x:c r="AA230" s="18" t="s">
        <x:v>113</x:v>
      </x:c>
      <x:c r="AB230" s="18" t="s">
        <x:v>113</x:v>
      </x:c>
      <x:c r="AC230" s="21"/>
      <x:c r="AD230" s="61" t="s">
        <x:v>42</x:v>
      </x:c>
      <x:c r="AE230" s="156">
        <x:f t="shared" si="25"/>
        <x:v>2.4653125</x:v>
      </x:c>
      <x:c r="AF230" s="156"/>
      <x:c r="AG230" s="156"/>
      <x:c r="AH230" s="36"/>
      <x:c r="AI230" s="36"/>
      <x:c r="AJ230" s="36"/>
      <x:c r="AK230" s="36"/>
      <x:c r="AL230" s="36"/>
      <x:c r="AM230" s="36"/>
      <x:c r="AN230" s="36"/>
      <x:c r="AO230" s="36"/>
    </x:row>
    <x:row r="231" spans="1:41" s="37" customFormat="1" ht="13.5" hidden="1" customHeight="1" x14ac:dyDescent="0.25">
      <x:c r="A231" s="82">
        <x:v>1</x:v>
      </x:c>
      <x:c r="B231" s="35" t="s">
        <x:v>199</x:v>
      </x:c>
      <x:c r="C231" s="102" t="s">
        <x:v>433</x:v>
      </x:c>
      <x:c r="D231" s="15" t="s">
        <x:v>247</x:v>
      </x:c>
      <x:c r="E231" s="19" t="s">
        <x:v>258</x:v>
      </x:c>
      <x:c r="F231" s="19" t="s">
        <x:v>52</x:v>
      </x:c>
      <x:c r="G231" s="15">
        <x:v>2016</x:v>
      </x:c>
      <x:c r="H231" s="15" t="s">
        <x:v>55</x:v>
      </x:c>
      <x:c r="I231" s="16">
        <x:v>42701</x:v>
      </x:c>
      <x:c r="J231" s="16" t="s">
        <x:v>256</x:v>
      </x:c>
      <x:c r="K231" s="17" t="s">
        <x:v>199</x:v>
      </x:c>
      <x:c r="L231" s="18">
        <x:v>30</x:v>
      </x:c>
      <x:c r="M231" s="18"/>
      <x:c r="N231" s="18"/>
      <x:c r="O231" s="18">
        <x:v>30</x:v>
      </x:c>
      <x:c r="P231" s="18">
        <x:f>'Auction Outcome'!O231-'Auction Outcome'!L231</x:f>
        <x:v>0</x:v>
      </x:c>
      <x:c r="Q231" s="18" t="s">
        <x:v>42</x:v>
      </x:c>
      <x:c r="R231" s="18" t="s">
        <x:v>42</x:v>
      </x:c>
      <x:c r="S231" s="18" t="s">
        <x:v>42</x:v>
      </x:c>
      <x:c r="T231" s="18" t="s">
        <x:v>42</x:v>
      </x:c>
      <x:c r="U231" s="18">
        <x:v>30</x:v>
      </x:c>
      <x:c r="V231" s="18" t="s">
        <x:v>42</x:v>
      </x:c>
      <x:c r="W231" s="18" t="s">
        <x:v>42</x:v>
      </x:c>
      <x:c r="X231" s="18">
        <x:v>30</x:v>
      </x:c>
      <x:c r="Y231" s="18"/>
      <x:c r="Z231" s="18" t="s">
        <x:v>42</x:v>
      </x:c>
      <x:c r="AA231" s="18" t="s">
        <x:v>113</x:v>
      </x:c>
      <x:c r="AB231" s="18" t="s">
        <x:v>113</x:v>
      </x:c>
      <x:c r="AC231" s="21"/>
      <x:c r="AD231" s="61" t="s">
        <x:v>42</x:v>
      </x:c>
      <x:c r="AE231" s="156">
        <x:f t="shared" si="25"/>
        <x:v>1</x:v>
      </x:c>
      <x:c r="AF231" s="156"/>
      <x:c r="AG231" s="156"/>
      <x:c r="AH231" s="36"/>
      <x:c r="AI231" s="36"/>
      <x:c r="AJ231" s="36"/>
      <x:c r="AK231" s="36"/>
      <x:c r="AL231" s="36"/>
      <x:c r="AM231" s="36"/>
      <x:c r="AN231" s="36"/>
      <x:c r="AO231" s="36"/>
    </x:row>
    <x:row r="232" spans="1:41" s="37" customFormat="1" ht="13.5" hidden="1" customHeight="1" x14ac:dyDescent="0.25">
      <x:c r="A232" s="82">
        <x:v>1</x:v>
      </x:c>
      <x:c r="B232" s="35" t="s">
        <x:v>118</x:v>
      </x:c>
      <x:c r="C232" s="102" t="s">
        <x:v>434</x:v>
      </x:c>
      <x:c r="D232" s="15" t="s">
        <x:v>247</x:v>
      </x:c>
      <x:c r="E232" s="19" t="s">
        <x:v>258</x:v>
      </x:c>
      <x:c r="F232" s="19" t="s">
        <x:v>52</x:v>
      </x:c>
      <x:c r="G232" s="15">
        <x:v>2016</x:v>
      </x:c>
      <x:c r="H232" s="15" t="s">
        <x:v>55</x:v>
      </x:c>
      <x:c r="I232" s="16">
        <x:v>42701</x:v>
      </x:c>
      <x:c r="J232" s="16" t="s">
        <x:v>256</x:v>
      </x:c>
      <x:c r="K232" s="17" t="s">
        <x:v>223</x:v>
      </x:c>
      <x:c r="L232" s="18">
        <x:v>50</x:v>
      </x:c>
      <x:c r="M232" s="18"/>
      <x:c r="N232" s="18"/>
      <x:c r="O232" s="18">
        <x:v>20</x:v>
      </x:c>
      <x:c r="P232" s="18">
        <x:f>'Auction Outcome'!O232-'Auction Outcome'!L232</x:f>
        <x:v>-30</x:v>
      </x:c>
      <x:c r="Q232" s="18" t="s">
        <x:v>42</x:v>
      </x:c>
      <x:c r="R232" s="18" t="s">
        <x:v>42</x:v>
      </x:c>
      <x:c r="S232" s="18" t="s">
        <x:v>42</x:v>
      </x:c>
      <x:c r="T232" s="18" t="s">
        <x:v>42</x:v>
      </x:c>
      <x:c r="U232" s="18">
        <x:v>20</x:v>
      </x:c>
      <x:c r="V232" s="18" t="s">
        <x:v>42</x:v>
      </x:c>
      <x:c r="W232" s="18" t="s">
        <x:v>42</x:v>
      </x:c>
      <x:c r="X232" s="18">
        <x:v>20</x:v>
      </x:c>
      <x:c r="Y232" s="18"/>
      <x:c r="Z232" s="18" t="s">
        <x:v>42</x:v>
      </x:c>
      <x:c r="AA232" s="18" t="s">
        <x:v>113</x:v>
      </x:c>
      <x:c r="AB232" s="18" t="s">
        <x:v>113</x:v>
      </x:c>
      <x:c r="AC232" s="21"/>
      <x:c r="AD232" s="61" t="s">
        <x:v>42</x:v>
      </x:c>
      <x:c r="AE232" s="156">
        <x:f t="shared" si="25"/>
        <x:v>1</x:v>
      </x:c>
      <x:c r="AF232" s="156"/>
      <x:c r="AG232" s="156"/>
      <x:c r="AH232" s="36"/>
      <x:c r="AI232" s="36"/>
      <x:c r="AJ232" s="36"/>
      <x:c r="AK232" s="36"/>
      <x:c r="AL232" s="36"/>
      <x:c r="AM232" s="36"/>
      <x:c r="AN232" s="36"/>
      <x:c r="AO232" s="36"/>
    </x:row>
    <x:row r="233" spans="1:41" s="37" customFormat="1" ht="13.5" hidden="1" customHeight="1" x14ac:dyDescent="0.25">
      <x:c r="A233" s="82">
        <x:v>1</x:v>
      </x:c>
      <x:c r="B233" s="35" t="s">
        <x:v>261</x:v>
      </x:c>
      <x:c r="C233" s="102" t="s">
        <x:v>329</x:v>
      </x:c>
      <x:c r="D233" s="15" t="s">
        <x:v>247</x:v>
      </x:c>
      <x:c r="E233" s="19" t="s">
        <x:v>258</x:v>
      </x:c>
      <x:c r="F233" s="19" t="s">
        <x:v>52</x:v>
      </x:c>
      <x:c r="G233" s="15">
        <x:v>2016</x:v>
      </x:c>
      <x:c r="H233" s="15" t="s">
        <x:v>55</x:v>
      </x:c>
      <x:c r="I233" s="16">
        <x:v>42701</x:v>
      </x:c>
      <x:c r="J233" s="16" t="s">
        <x:v>256</x:v>
      </x:c>
      <x:c r="K233" s="17" t="s">
        <x:v>253</x:v>
      </x:c>
      <x:c r="L233" s="18">
        <x:v>20</x:v>
      </x:c>
      <x:c r="M233" s="18"/>
      <x:c r="N233" s="18"/>
      <x:c r="O233" s="18">
        <x:v>19.8</x:v>
      </x:c>
      <x:c r="P233" s="18">
        <x:f>'Auction Outcome'!O233-'Auction Outcome'!L233</x:f>
        <x:v>-0.19999999999999929</x:v>
      </x:c>
      <x:c r="Q233" s="18" t="s">
        <x:v>42</x:v>
      </x:c>
      <x:c r="R233" s="18" t="s">
        <x:v>42</x:v>
      </x:c>
      <x:c r="S233" s="18" t="s">
        <x:v>42</x:v>
      </x:c>
      <x:c r="T233" s="18" t="s">
        <x:v>42</x:v>
      </x:c>
      <x:c r="U233" s="18">
        <x:v>19.8</x:v>
      </x:c>
      <x:c r="V233" s="18" t="s">
        <x:v>42</x:v>
      </x:c>
      <x:c r="W233" s="18" t="s">
        <x:v>42</x:v>
      </x:c>
      <x:c r="X233" s="18">
        <x:v>19.8</x:v>
      </x:c>
      <x:c r="Y233" s="18"/>
      <x:c r="Z233" s="18" t="s">
        <x:v>42</x:v>
      </x:c>
      <x:c r="AA233" s="18" t="s">
        <x:v>113</x:v>
      </x:c>
      <x:c r="AB233" s="18" t="s">
        <x:v>113</x:v>
      </x:c>
      <x:c r="AC233" s="21"/>
      <x:c r="AD233" s="61" t="s">
        <x:v>42</x:v>
      </x:c>
      <x:c r="AE233" s="156">
        <x:f t="shared" si="25"/>
        <x:v>1</x:v>
      </x:c>
      <x:c r="AF233" s="156"/>
      <x:c r="AG233" s="156"/>
      <x:c r="AH233" s="36"/>
      <x:c r="AI233" s="36"/>
      <x:c r="AJ233" s="36"/>
      <x:c r="AK233" s="36"/>
      <x:c r="AL233" s="36"/>
      <x:c r="AM233" s="36"/>
      <x:c r="AN233" s="36"/>
      <x:c r="AO233" s="36"/>
    </x:row>
    <x:row r="234" spans="1:41" s="37" customFormat="1" ht="13.5" hidden="1" customHeight="1" x14ac:dyDescent="0.25">
      <x:c r="A234" s="82">
        <x:v>1</x:v>
      </x:c>
      <x:c r="B234" s="35" t="s">
        <x:v>46</x:v>
      </x:c>
      <x:c r="C234" s="102" t="s">
        <x:v>46</x:v>
      </x:c>
      <x:c r="D234" s="15" t="s">
        <x:v>247</x:v>
      </x:c>
      <x:c r="E234" s="19" t="s">
        <x:v>258</x:v>
      </x:c>
      <x:c r="F234" s="19" t="s">
        <x:v>52</x:v>
      </x:c>
      <x:c r="G234" s="15">
        <x:v>2016</x:v>
      </x:c>
      <x:c r="H234" s="15" t="s">
        <x:v>55</x:v>
      </x:c>
      <x:c r="I234" s="16">
        <x:v>42701</x:v>
      </x:c>
      <x:c r="J234" s="16" t="s">
        <x:v>256</x:v>
      </x:c>
      <x:c r="K234" s="17" t="s">
        <x:v>67</x:v>
      </x:c>
      <x:c r="L234" s="18">
        <x:v>100</x:v>
      </x:c>
      <x:c r="M234" s="18"/>
      <x:c r="N234" s="18"/>
      <x:c r="O234" s="18">
        <x:v>41</x:v>
      </x:c>
      <x:c r="P234" s="18">
        <x:f>'Auction Outcome'!O234-'Auction Outcome'!L234</x:f>
        <x:v>-59</x:v>
      </x:c>
      <x:c r="Q234" s="18" t="s">
        <x:v>42</x:v>
      </x:c>
      <x:c r="R234" s="18" t="s">
        <x:v>42</x:v>
      </x:c>
      <x:c r="S234" s="18" t="s">
        <x:v>42</x:v>
      </x:c>
      <x:c r="T234" s="18" t="s">
        <x:v>42</x:v>
      </x:c>
      <x:c r="U234" s="18">
        <x:v>0</x:v>
      </x:c>
      <x:c r="V234" s="18" t="s">
        <x:v>42</x:v>
      </x:c>
      <x:c r="W234" s="18" t="s">
        <x:v>42</x:v>
      </x:c>
      <x:c r="X234" s="18">
        <x:v>0</x:v>
      </x:c>
      <x:c r="Y234" s="18"/>
      <x:c r="Z234" s="18" t="s">
        <x:v>42</x:v>
      </x:c>
      <x:c r="AA234" s="18" t="s">
        <x:v>113</x:v>
      </x:c>
      <x:c r="AB234" s="18" t="s">
        <x:v>113</x:v>
      </x:c>
      <x:c r="AC234" s="21"/>
      <x:c r="AD234" s="61" t="s">
        <x:v>42</x:v>
      </x:c>
      <x:c r="AE234" s="156"/>
      <x:c r="AF234" s="156"/>
      <x:c r="AG234" s="156"/>
      <x:c r="AH234" s="36"/>
      <x:c r="AI234" s="36"/>
      <x:c r="AJ234" s="36"/>
      <x:c r="AK234" s="36"/>
      <x:c r="AL234" s="36"/>
      <x:c r="AM234" s="36"/>
      <x:c r="AN234" s="36"/>
      <x:c r="AO234" s="36"/>
    </x:row>
    <x:row r="235" spans="1:41" s="14" customFormat="1" ht="13.5" hidden="1" customHeight="1" x14ac:dyDescent="0.25">
      <x:c r="A235" s="82">
        <x:v>2</x:v>
      </x:c>
      <x:c r="B235" s="35" t="s">
        <x:v>262</x:v>
      </x:c>
      <x:c r="C235" s="102" t="s">
        <x:v>433</x:v>
      </x:c>
      <x:c r="D235" s="15" t="s">
        <x:v>263</x:v>
      </x:c>
      <x:c r="E235" s="15" t="s">
        <x:v>264</x:v>
      </x:c>
      <x:c r="F235" s="15" t="s">
        <x:v>52</x:v>
      </x:c>
      <x:c r="G235" s="15">
        <x:v>2013</x:v>
      </x:c>
      <x:c r="H235" s="15" t="s">
        <x:v>55</x:v>
      </x:c>
      <x:c r="I235" s="16">
        <x:v>41327</x:v>
      </x:c>
      <x:c r="J235" s="16" t="s">
        <x:v>265</x:v>
      </x:c>
      <x:c r="K235" s="38" t="s">
        <x:v>239</x:v>
      </x:c>
      <x:c r="L235" s="112"/>
      <x:c r="M235" s="112"/>
      <x:c r="N235" s="112"/>
      <x:c r="O235" s="18"/>
      <x:c r="P235" s="18">
        <x:f>'Auction Outcome'!O235-'Auction Outcome'!L235</x:f>
        <x:v>0</x:v>
      </x:c>
      <x:c r="Q235" s="18"/>
      <x:c r="R235" s="18">
        <x:f t="shared" si="23"/>
        <x:v>0</x:v>
      </x:c>
      <x:c r="S235" s="18"/>
      <x:c r="T235" s="18">
        <x:f t="shared" si="24"/>
        <x:v>0</x:v>
      </x:c>
      <x:c r="U235" s="18">
        <x:v>150</x:v>
      </x:c>
      <x:c r="V235" s="18" t="s">
        <x:v>42</x:v>
      </x:c>
      <x:c r="W235" s="18" t="s">
        <x:v>42</x:v>
      </x:c>
      <x:c r="X235" s="18"/>
      <x:c r="Y235" s="18"/>
      <x:c r="Z235" s="18"/>
      <x:c r="AA235" s="18">
        <x:v>7.09</x:v>
      </x:c>
      <x:c r="AB235" s="18">
        <x:v>7.09</x:v>
      </x:c>
      <x:c r="AC235" s="21">
        <x:f t="shared" ref="AC235:AC246" si="26">U235*AA235</x:f>
        <x:v>1063.5</x:v>
      </x:c>
      <x:c r="AD235" s="61" t="s">
        <x:v>50</x:v>
      </x:c>
      <x:c r="AE235" s="156">
        <x:f t="shared" si="25"/>
        <x:v>0</x:v>
      </x:c>
      <x:c r="AF235" s="156"/>
      <x:c r="AG235" s="156"/>
      <x:c r="AH235" s="13"/>
      <x:c r="AI235" s="13"/>
      <x:c r="AJ235" s="13"/>
      <x:c r="AK235" s="13"/>
      <x:c r="AL235" s="13"/>
      <x:c r="AM235" s="13"/>
      <x:c r="AN235" s="13"/>
      <x:c r="AO235" s="13"/>
    </x:row>
    <x:row r="236" spans="1:41" s="14" customFormat="1" ht="13.5" hidden="1" customHeight="1" x14ac:dyDescent="0.25">
      <x:c r="A236" s="82">
        <x:v>1</x:v>
      </x:c>
      <x:c r="B236" s="35" t="s">
        <x:v>118</x:v>
      </x:c>
      <x:c r="C236" s="102" t="s">
        <x:v>434</x:v>
      </x:c>
      <x:c r="D236" s="15" t="s">
        <x:v>263</x:v>
      </x:c>
      <x:c r="E236" s="15" t="s">
        <x:v>264</x:v>
      </x:c>
      <x:c r="F236" s="15" t="s">
        <x:v>52</x:v>
      </x:c>
      <x:c r="G236" s="15">
        <x:v>2013</x:v>
      </x:c>
      <x:c r="H236" s="15" t="s">
        <x:v>55</x:v>
      </x:c>
      <x:c r="I236" s="16">
        <x:v>41473</x:v>
      </x:c>
      <x:c r="J236" s="16" t="s">
        <x:v>265</x:v>
      </x:c>
      <x:c r="K236" s="38" t="s">
        <x:v>266</x:v>
      </x:c>
      <x:c r="L236" s="112"/>
      <x:c r="M236" s="112"/>
      <x:c r="N236" s="112"/>
      <x:c r="O236" s="18"/>
      <x:c r="P236" s="18">
        <x:f>'Auction Outcome'!O236-'Auction Outcome'!L236</x:f>
        <x:v>0</x:v>
      </x:c>
      <x:c r="Q236" s="18"/>
      <x:c r="R236" s="18">
        <x:f t="shared" si="23"/>
        <x:v>0</x:v>
      </x:c>
      <x:c r="S236" s="18"/>
      <x:c r="T236" s="18">
        <x:f t="shared" si="24"/>
        <x:v>0</x:v>
      </x:c>
      <x:c r="U236" s="18">
        <x:v>17.100000000000001</x:v>
      </x:c>
      <x:c r="V236" s="18" t="s">
        <x:v>42</x:v>
      </x:c>
      <x:c r="W236" s="18" t="s">
        <x:v>42</x:v>
      </x:c>
      <x:c r="X236" s="18"/>
      <x:c r="Y236" s="18"/>
      <x:c r="Z236" s="18"/>
      <x:c r="AA236" s="18">
        <x:v>13.61</x:v>
      </x:c>
      <x:c r="AB236" s="18">
        <x:v>13.61</x:v>
      </x:c>
      <x:c r="AC236" s="21">
        <x:f t="shared" si="26"/>
        <x:v>232.73100000000002</x:v>
      </x:c>
      <x:c r="AD236" s="61" t="s">
        <x:v>50</x:v>
      </x:c>
      <x:c r="AE236" s="156">
        <x:f t="shared" si="25"/>
        <x:v>0</x:v>
      </x:c>
      <x:c r="AF236" s="156"/>
      <x:c r="AG236" s="156"/>
      <x:c r="AH236" s="13"/>
      <x:c r="AI236" s="13"/>
      <x:c r="AJ236" s="13"/>
      <x:c r="AK236" s="13"/>
      <x:c r="AL236" s="13"/>
      <x:c r="AM236" s="13"/>
      <x:c r="AN236" s="13"/>
      <x:c r="AO236" s="13"/>
    </x:row>
    <x:row r="237" spans="1:41" s="14" customFormat="1" ht="13.5" hidden="1" customHeight="1" x14ac:dyDescent="0.25">
      <x:c r="A237" s="82">
        <x:v>2</x:v>
      </x:c>
      <x:c r="B237" s="35" t="s">
        <x:v>262</x:v>
      </x:c>
      <x:c r="C237" s="102" t="s">
        <x:v>433</x:v>
      </x:c>
      <x:c r="D237" s="15" t="s">
        <x:v>263</x:v>
      </x:c>
      <x:c r="E237" s="15" t="s">
        <x:v>264</x:v>
      </x:c>
      <x:c r="F237" s="15" t="s">
        <x:v>52</x:v>
      </x:c>
      <x:c r="G237" s="15">
        <x:v>2013</x:v>
      </x:c>
      <x:c r="H237" s="15" t="s">
        <x:v>55</x:v>
      </x:c>
      <x:c r="I237" s="16">
        <x:v>41334</x:v>
      </x:c>
      <x:c r="J237" s="16" t="s">
        <x:v>265</x:v>
      </x:c>
      <x:c r="K237" s="38" t="s">
        <x:v>239</x:v>
      </x:c>
      <x:c r="L237" s="112"/>
      <x:c r="M237" s="112"/>
      <x:c r="N237" s="112"/>
      <x:c r="O237" s="18"/>
      <x:c r="P237" s="18">
        <x:f>'Auction Outcome'!O237-'Auction Outcome'!L237</x:f>
        <x:v>0</x:v>
      </x:c>
      <x:c r="Q237" s="18"/>
      <x:c r="R237" s="18">
        <x:f t="shared" si="23"/>
        <x:v>0</x:v>
      </x:c>
      <x:c r="S237" s="18"/>
      <x:c r="T237" s="18">
        <x:f t="shared" si="24"/>
        <x:v>0</x:v>
      </x:c>
      <x:c r="U237" s="18">
        <x:v>1.63</x:v>
      </x:c>
      <x:c r="V237" s="18" t="s">
        <x:v>42</x:v>
      </x:c>
      <x:c r="W237" s="18" t="s">
        <x:v>42</x:v>
      </x:c>
      <x:c r="X237" s="18"/>
      <x:c r="Y237" s="18"/>
      <x:c r="Z237" s="18"/>
      <x:c r="AA237" s="18">
        <x:v>10.42</x:v>
      </x:c>
      <x:c r="AB237" s="18">
        <x:v>10.42</x:v>
      </x:c>
      <x:c r="AC237" s="21">
        <x:f t="shared" si="26"/>
        <x:v>16.9846</x:v>
      </x:c>
      <x:c r="AD237" s="61" t="s">
        <x:v>50</x:v>
      </x:c>
      <x:c r="AE237" s="156">
        <x:f t="shared" si="25"/>
        <x:v>0</x:v>
      </x:c>
      <x:c r="AF237" s="156"/>
      <x:c r="AG237" s="156"/>
      <x:c r="AH237" s="13"/>
      <x:c r="AI237" s="13"/>
      <x:c r="AJ237" s="13"/>
      <x:c r="AK237" s="13"/>
      <x:c r="AL237" s="13"/>
      <x:c r="AM237" s="13"/>
      <x:c r="AN237" s="13"/>
      <x:c r="AO237" s="13"/>
    </x:row>
    <x:row r="238" spans="1:41" s="14" customFormat="1" ht="13.5" hidden="1" customHeight="1" x14ac:dyDescent="0.25">
      <x:c r="A238" s="82">
        <x:v>2</x:v>
      </x:c>
      <x:c r="B238" s="35" t="s">
        <x:v>262</x:v>
      </x:c>
      <x:c r="C238" s="102" t="s">
        <x:v>433</x:v>
      </x:c>
      <x:c r="D238" s="15" t="s">
        <x:v>263</x:v>
      </x:c>
      <x:c r="E238" s="15" t="s">
        <x:v>264</x:v>
      </x:c>
      <x:c r="F238" s="15" t="s">
        <x:v>52</x:v>
      </x:c>
      <x:c r="G238" s="15">
        <x:v>2013</x:v>
      </x:c>
      <x:c r="H238" s="15" t="s">
        <x:v>55</x:v>
      </x:c>
      <x:c r="I238" s="16">
        <x:v>41334</x:v>
      </x:c>
      <x:c r="J238" s="16" t="s">
        <x:v>265</x:v>
      </x:c>
      <x:c r="K238" s="38" t="s">
        <x:v>239</x:v>
      </x:c>
      <x:c r="L238" s="112"/>
      <x:c r="M238" s="112"/>
      <x:c r="N238" s="112"/>
      <x:c r="O238" s="18"/>
      <x:c r="P238" s="18">
        <x:f>'Auction Outcome'!O238-'Auction Outcome'!L238</x:f>
        <x:v>0</x:v>
      </x:c>
      <x:c r="Q238" s="18"/>
      <x:c r="R238" s="18">
        <x:f t="shared" si="23"/>
        <x:v>0</x:v>
      </x:c>
      <x:c r="S238" s="18"/>
      <x:c r="T238" s="18">
        <x:f t="shared" si="24"/>
        <x:v>0</x:v>
      </x:c>
      <x:c r="U238" s="18">
        <x:v>2.8</x:v>
      </x:c>
      <x:c r="V238" s="18" t="s">
        <x:v>42</x:v>
      </x:c>
      <x:c r="W238" s="18" t="s">
        <x:v>42</x:v>
      </x:c>
      <x:c r="X238" s="18"/>
      <x:c r="Y238" s="18"/>
      <x:c r="Z238" s="18"/>
      <x:c r="AA238" s="18">
        <x:v>7.24</x:v>
      </x:c>
      <x:c r="AB238" s="18">
        <x:v>7.24</x:v>
      </x:c>
      <x:c r="AC238" s="21">
        <x:f t="shared" si="26"/>
        <x:v>20.271999999999998</x:v>
      </x:c>
      <x:c r="AD238" s="61" t="s">
        <x:v>50</x:v>
      </x:c>
      <x:c r="AE238" s="156">
        <x:f t="shared" si="25"/>
        <x:v>0</x:v>
      </x:c>
      <x:c r="AF238" s="156"/>
      <x:c r="AG238" s="156"/>
      <x:c r="AH238" s="13"/>
      <x:c r="AI238" s="13"/>
      <x:c r="AJ238" s="13"/>
      <x:c r="AK238" s="13"/>
      <x:c r="AL238" s="13"/>
      <x:c r="AM238" s="13"/>
      <x:c r="AN238" s="13"/>
      <x:c r="AO238" s="13"/>
    </x:row>
    <x:row r="239" spans="1:41" s="14" customFormat="1" ht="13.5" hidden="1" customHeight="1" x14ac:dyDescent="0.25">
      <x:c r="A239" s="82">
        <x:v>1</x:v>
      </x:c>
      <x:c r="B239" s="35" t="s">
        <x:v>124</x:v>
      </x:c>
      <x:c r="C239" s="102" t="s">
        <x:v>124</x:v>
      </x:c>
      <x:c r="D239" s="15" t="s">
        <x:v>263</x:v>
      </x:c>
      <x:c r="E239" s="15" t="s">
        <x:v>264</x:v>
      </x:c>
      <x:c r="F239" s="15" t="s">
        <x:v>52</x:v>
      </x:c>
      <x:c r="G239" s="15">
        <x:v>2013</x:v>
      </x:c>
      <x:c r="H239" s="15" t="s">
        <x:v>55</x:v>
      </x:c>
      <x:c r="I239" s="16">
        <x:v>41395</x:v>
      </x:c>
      <x:c r="J239" s="16" t="s">
        <x:v>265</x:v>
      </x:c>
      <x:c r="K239" s="38" t="s">
        <x:v>124</x:v>
      </x:c>
      <x:c r="L239" s="112"/>
      <x:c r="M239" s="112"/>
      <x:c r="N239" s="112"/>
      <x:c r="O239" s="18"/>
      <x:c r="P239" s="18">
        <x:f>'Auction Outcome'!O239-'Auction Outcome'!L239</x:f>
        <x:v>0</x:v>
      </x:c>
      <x:c r="Q239" s="18"/>
      <x:c r="R239" s="18">
        <x:f t="shared" si="23"/>
        <x:v>0</x:v>
      </x:c>
      <x:c r="S239" s="18"/>
      <x:c r="T239" s="18">
        <x:f t="shared" si="24"/>
        <x:v>0</x:v>
      </x:c>
      <x:c r="U239" s="18">
        <x:v>0.46</x:v>
      </x:c>
      <x:c r="V239" s="18" t="s">
        <x:v>42</x:v>
      </x:c>
      <x:c r="W239" s="18" t="s">
        <x:v>42</x:v>
      </x:c>
      <x:c r="X239" s="18"/>
      <x:c r="Y239" s="18"/>
      <x:c r="Z239" s="18"/>
      <x:c r="AA239" s="18">
        <x:v>7.81</x:v>
      </x:c>
      <x:c r="AB239" s="18">
        <x:v>7.81</x:v>
      </x:c>
      <x:c r="AC239" s="21">
        <x:f t="shared" si="26"/>
        <x:v>3.5926</x:v>
      </x:c>
      <x:c r="AD239" s="61" t="s">
        <x:v>50</x:v>
      </x:c>
      <x:c r="AE239" s="156">
        <x:f t="shared" si="25"/>
        <x:v>0</x:v>
      </x:c>
      <x:c r="AF239" s="156"/>
      <x:c r="AG239" s="156"/>
      <x:c r="AH239" s="13"/>
      <x:c r="AI239" s="13"/>
      <x:c r="AJ239" s="13"/>
      <x:c r="AK239" s="13"/>
      <x:c r="AL239" s="13"/>
      <x:c r="AM239" s="13"/>
      <x:c r="AN239" s="13"/>
      <x:c r="AO239" s="13"/>
    </x:row>
    <x:row r="240" spans="1:41" s="14" customFormat="1" ht="13.5" hidden="1" customHeight="1" x14ac:dyDescent="0.25">
      <x:c r="A240" s="82">
        <x:v>1</x:v>
      </x:c>
      <x:c r="B240" s="35" t="s">
        <x:v>118</x:v>
      </x:c>
      <x:c r="C240" s="102" t="s">
        <x:v>434</x:v>
      </x:c>
      <x:c r="D240" s="15" t="s">
        <x:v>263</x:v>
      </x:c>
      <x:c r="E240" s="15" t="s">
        <x:v>264</x:v>
      </x:c>
      <x:c r="F240" s="15" t="s">
        <x:v>52</x:v>
      </x:c>
      <x:c r="G240" s="15">
        <x:v>2013</x:v>
      </x:c>
      <x:c r="H240" s="15" t="s">
        <x:v>55</x:v>
      </x:c>
      <x:c r="I240" s="16">
        <x:v>41426</x:v>
      </x:c>
      <x:c r="J240" s="16" t="s">
        <x:v>265</x:v>
      </x:c>
      <x:c r="K240" s="38" t="s">
        <x:v>223</x:v>
      </x:c>
      <x:c r="L240" s="112"/>
      <x:c r="M240" s="112"/>
      <x:c r="N240" s="112"/>
      <x:c r="O240" s="18"/>
      <x:c r="P240" s="18">
        <x:f>'Auction Outcome'!O240-'Auction Outcome'!L240</x:f>
        <x:v>0</x:v>
      </x:c>
      <x:c r="Q240" s="18"/>
      <x:c r="R240" s="18">
        <x:f t="shared" si="23"/>
        <x:v>0</x:v>
      </x:c>
      <x:c r="S240" s="18"/>
      <x:c r="T240" s="18">
        <x:f t="shared" si="24"/>
        <x:v>0</x:v>
      </x:c>
      <x:c r="U240" s="18">
        <x:v>23.99</x:v>
      </x:c>
      <x:c r="V240" s="18" t="s">
        <x:v>42</x:v>
      </x:c>
      <x:c r="W240" s="18" t="s">
        <x:v>42</x:v>
      </x:c>
      <x:c r="X240" s="18"/>
      <x:c r="Y240" s="18"/>
      <x:c r="Z240" s="18"/>
      <x:c r="AA240" s="18">
        <x:v>9.6999999999999993</x:v>
      </x:c>
      <x:c r="AB240" s="18">
        <x:v>9.6999999999999993</x:v>
      </x:c>
      <x:c r="AC240" s="21">
        <x:f t="shared" si="26"/>
        <x:v>232.70299999999997</x:v>
      </x:c>
      <x:c r="AD240" s="61" t="s">
        <x:v>50</x:v>
      </x:c>
      <x:c r="AE240" s="156">
        <x:f t="shared" si="25"/>
        <x:v>0</x:v>
      </x:c>
      <x:c r="AF240" s="156"/>
      <x:c r="AG240" s="156"/>
      <x:c r="AH240" s="13"/>
      <x:c r="AI240" s="13"/>
      <x:c r="AJ240" s="13"/>
      <x:c r="AK240" s="13"/>
      <x:c r="AL240" s="13"/>
      <x:c r="AM240" s="13"/>
      <x:c r="AN240" s="13"/>
      <x:c r="AO240" s="13"/>
    </x:row>
    <x:row r="241" spans="1:41" s="14" customFormat="1" ht="13.5" hidden="1" customHeight="1" x14ac:dyDescent="0.25">
      <x:c r="A241" s="82">
        <x:v>2</x:v>
      </x:c>
      <x:c r="B241" s="35" t="s">
        <x:v>262</x:v>
      </x:c>
      <x:c r="C241" s="102" t="s">
        <x:v>433</x:v>
      </x:c>
      <x:c r="D241" s="15" t="s">
        <x:v>263</x:v>
      </x:c>
      <x:c r="E241" s="15" t="s">
        <x:v>264</x:v>
      </x:c>
      <x:c r="F241" s="15" t="s">
        <x:v>52</x:v>
      </x:c>
      <x:c r="G241" s="15">
        <x:v>2013</x:v>
      </x:c>
      <x:c r="H241" s="15" t="s">
        <x:v>55</x:v>
      </x:c>
      <x:c r="I241" s="16">
        <x:v>41456</x:v>
      </x:c>
      <x:c r="J241" s="16" t="s">
        <x:v>265</x:v>
      </x:c>
      <x:c r="K241" s="38" t="s">
        <x:v>239</x:v>
      </x:c>
      <x:c r="L241" s="112"/>
      <x:c r="M241" s="112"/>
      <x:c r="N241" s="112"/>
      <x:c r="O241" s="18"/>
      <x:c r="P241" s="18">
        <x:f>'Auction Outcome'!O241-'Auction Outcome'!L241</x:f>
        <x:v>0</x:v>
      </x:c>
      <x:c r="Q241" s="18"/>
      <x:c r="R241" s="18">
        <x:f t="shared" si="23"/>
        <x:v>0</x:v>
      </x:c>
      <x:c r="S241" s="18"/>
      <x:c r="T241" s="18">
        <x:f t="shared" si="24"/>
        <x:v>0</x:v>
      </x:c>
      <x:c r="U241" s="18">
        <x:v>60</x:v>
      </x:c>
      <x:c r="V241" s="18" t="s">
        <x:v>42</x:v>
      </x:c>
      <x:c r="W241" s="18" t="s">
        <x:v>42</x:v>
      </x:c>
      <x:c r="X241" s="18"/>
      <x:c r="Y241" s="18"/>
      <x:c r="Z241" s="18"/>
      <x:c r="AA241" s="18">
        <x:v>6.95</x:v>
      </x:c>
      <x:c r="AB241" s="18">
        <x:v>6.95</x:v>
      </x:c>
      <x:c r="AC241" s="21">
        <x:f t="shared" si="26"/>
        <x:v>417</x:v>
      </x:c>
      <x:c r="AD241" s="61" t="s">
        <x:v>50</x:v>
      </x:c>
      <x:c r="AE241" s="156">
        <x:f t="shared" si="25"/>
        <x:v>0</x:v>
      </x:c>
      <x:c r="AF241" s="156"/>
      <x:c r="AG241" s="156"/>
      <x:c r="AH241" s="13"/>
      <x:c r="AI241" s="13"/>
      <x:c r="AJ241" s="13"/>
      <x:c r="AK241" s="13"/>
      <x:c r="AL241" s="13"/>
      <x:c r="AM241" s="13"/>
      <x:c r="AN241" s="13"/>
      <x:c r="AO241" s="13"/>
    </x:row>
    <x:row r="242" spans="1:41" s="14" customFormat="1" ht="13.5" hidden="1" customHeight="1" x14ac:dyDescent="0.25">
      <x:c r="A242" s="82">
        <x:v>1</x:v>
      </x:c>
      <x:c r="B242" s="35" t="s">
        <x:v>124</x:v>
      </x:c>
      <x:c r="C242" s="102" t="s">
        <x:v>124</x:v>
      </x:c>
      <x:c r="D242" s="15" t="s">
        <x:v>263</x:v>
      </x:c>
      <x:c r="E242" s="15" t="s">
        <x:v>264</x:v>
      </x:c>
      <x:c r="F242" s="15" t="s">
        <x:v>52</x:v>
      </x:c>
      <x:c r="G242" s="15">
        <x:v>2013</x:v>
      </x:c>
      <x:c r="H242" s="15" t="s">
        <x:v>55</x:v>
      </x:c>
      <x:c r="I242" s="16">
        <x:v>41579</x:v>
      </x:c>
      <x:c r="J242" s="16" t="s">
        <x:v>265</x:v>
      </x:c>
      <x:c r="K242" s="38" t="s">
        <x:v>124</x:v>
      </x:c>
      <x:c r="L242" s="112"/>
      <x:c r="M242" s="112"/>
      <x:c r="N242" s="112"/>
      <x:c r="O242" s="18"/>
      <x:c r="P242" s="18">
        <x:f>'Auction Outcome'!O242-'Auction Outcome'!L242</x:f>
        <x:v>0</x:v>
      </x:c>
      <x:c r="Q242" s="18"/>
      <x:c r="R242" s="18">
        <x:f t="shared" si="23"/>
        <x:v>0</x:v>
      </x:c>
      <x:c r="S242" s="18"/>
      <x:c r="T242" s="18">
        <x:f t="shared" si="24"/>
        <x:v>0</x:v>
      </x:c>
      <x:c r="U242" s="18">
        <x:v>0.05</x:v>
      </x:c>
      <x:c r="V242" s="18" t="s">
        <x:v>42</x:v>
      </x:c>
      <x:c r="W242" s="18" t="s">
        <x:v>42</x:v>
      </x:c>
      <x:c r="X242" s="18"/>
      <x:c r="Y242" s="18"/>
      <x:c r="Z242" s="18"/>
      <x:c r="AA242" s="18">
        <x:v>6.95</x:v>
      </x:c>
      <x:c r="AB242" s="18">
        <x:v>6.95</x:v>
      </x:c>
      <x:c r="AC242" s="21">
        <x:f t="shared" si="26"/>
        <x:v>0.34750000000000003</x:v>
      </x:c>
      <x:c r="AD242" s="61" t="s">
        <x:v>50</x:v>
      </x:c>
      <x:c r="AE242" s="156">
        <x:f t="shared" si="25"/>
        <x:v>0</x:v>
      </x:c>
      <x:c r="AF242" s="156"/>
      <x:c r="AG242" s="156"/>
      <x:c r="AH242" s="13"/>
      <x:c r="AI242" s="13"/>
      <x:c r="AJ242" s="13"/>
      <x:c r="AK242" s="13"/>
      <x:c r="AL242" s="13"/>
      <x:c r="AM242" s="13"/>
      <x:c r="AN242" s="13"/>
      <x:c r="AO242" s="13"/>
    </x:row>
    <x:row r="243" spans="1:41" s="14" customFormat="1" ht="13.5" hidden="1" customHeight="1" x14ac:dyDescent="0.25">
      <x:c r="A243" s="82">
        <x:v>1</x:v>
      </x:c>
      <x:c r="B243" s="35" t="s">
        <x:v>262</x:v>
      </x:c>
      <x:c r="C243" s="102" t="s">
        <x:v>433</x:v>
      </x:c>
      <x:c r="D243" s="15" t="s">
        <x:v>263</x:v>
      </x:c>
      <x:c r="E243" s="15" t="s">
        <x:v>264</x:v>
      </x:c>
      <x:c r="F243" s="15" t="s">
        <x:v>52</x:v>
      </x:c>
      <x:c r="G243" s="15">
        <x:v>2013</x:v>
      </x:c>
      <x:c r="H243" s="15" t="s">
        <x:v>55</x:v>
      </x:c>
      <x:c r="I243" s="16">
        <x:v>41487</x:v>
      </x:c>
      <x:c r="J243" s="16" t="s">
        <x:v>265</x:v>
      </x:c>
      <x:c r="K243" s="38" t="s">
        <x:v>239</x:v>
      </x:c>
      <x:c r="L243" s="112"/>
      <x:c r="M243" s="112"/>
      <x:c r="N243" s="112"/>
      <x:c r="O243" s="18"/>
      <x:c r="P243" s="18">
        <x:f>'Auction Outcome'!O243-'Auction Outcome'!L243</x:f>
        <x:v>0</x:v>
      </x:c>
      <x:c r="Q243" s="18"/>
      <x:c r="R243" s="18">
        <x:f t="shared" si="23"/>
        <x:v>0</x:v>
      </x:c>
      <x:c r="S243" s="18"/>
      <x:c r="T243" s="18">
        <x:f t="shared" si="24"/>
        <x:v>0</x:v>
      </x:c>
      <x:c r="U243" s="18">
        <x:v>0.33</x:v>
      </x:c>
      <x:c r="V243" s="18" t="s">
        <x:v>42</x:v>
      </x:c>
      <x:c r="W243" s="18" t="s">
        <x:v>42</x:v>
      </x:c>
      <x:c r="X243" s="18"/>
      <x:c r="Y243" s="18"/>
      <x:c r="Z243" s="18"/>
      <x:c r="AA243" s="18">
        <x:v>5.21</x:v>
      </x:c>
      <x:c r="AB243" s="18">
        <x:v>5.21</x:v>
      </x:c>
      <x:c r="AC243" s="21">
        <x:f t="shared" si="26"/>
        <x:v>1.7193000000000001</x:v>
      </x:c>
      <x:c r="AD243" s="61" t="s">
        <x:v>50</x:v>
      </x:c>
      <x:c r="AE243" s="156">
        <x:f t="shared" si="25"/>
        <x:v>0</x:v>
      </x:c>
      <x:c r="AF243" s="156"/>
      <x:c r="AG243" s="156"/>
      <x:c r="AH243" s="13"/>
      <x:c r="AI243" s="13"/>
      <x:c r="AJ243" s="13"/>
      <x:c r="AK243" s="13"/>
      <x:c r="AL243" s="13"/>
      <x:c r="AM243" s="13"/>
      <x:c r="AN243" s="13"/>
      <x:c r="AO243" s="13"/>
    </x:row>
    <x:row r="244" spans="1:41" s="14" customFormat="1" ht="13.5" hidden="1" customHeight="1" x14ac:dyDescent="0.25">
      <x:c r="A244" s="82">
        <x:v>1</x:v>
      </x:c>
      <x:c r="B244" s="35" t="s">
        <x:v>124</x:v>
      </x:c>
      <x:c r="C244" s="102" t="s">
        <x:v>124</x:v>
      </x:c>
      <x:c r="D244" s="15" t="s">
        <x:v>263</x:v>
      </x:c>
      <x:c r="E244" s="15" t="s">
        <x:v>264</x:v>
      </x:c>
      <x:c r="F244" s="15" t="s">
        <x:v>52</x:v>
      </x:c>
      <x:c r="G244" s="15">
        <x:v>2015</x:v>
      </x:c>
      <x:c r="H244" s="15" t="s">
        <x:v>55</x:v>
      </x:c>
      <x:c r="I244" s="16">
        <x:v>42149</x:v>
      </x:c>
      <x:c r="J244" s="16" t="s">
        <x:v>265</x:v>
      </x:c>
      <x:c r="K244" s="17" t="s">
        <x:v>267</x:v>
      </x:c>
      <x:c r="L244" s="18"/>
      <x:c r="M244" s="18"/>
      <x:c r="N244" s="18"/>
      <x:c r="O244" s="18">
        <x:v>0.33</x:v>
      </x:c>
      <x:c r="P244" s="18">
        <x:f>'Auction Outcome'!O244-'Auction Outcome'!L244</x:f>
        <x:v>0.33</x:v>
      </x:c>
      <x:c r="Q244" s="18" t="s">
        <x:v>42</x:v>
      </x:c>
      <x:c r="R244" s="18" t="s">
        <x:v>42</x:v>
      </x:c>
      <x:c r="S244" s="18" t="s">
        <x:v>42</x:v>
      </x:c>
      <x:c r="T244" s="18" t="s">
        <x:v>42</x:v>
      </x:c>
      <x:c r="U244" s="18">
        <x:v>0.33</x:v>
      </x:c>
      <x:c r="V244" s="18" t="s">
        <x:v>42</x:v>
      </x:c>
      <x:c r="W244" s="18" t="s">
        <x:v>42</x:v>
      </x:c>
      <x:c r="X244" s="18"/>
      <x:c r="Y244" s="18"/>
      <x:c r="Z244" s="18"/>
      <x:c r="AA244" s="18">
        <x:v>7</x:v>
      </x:c>
      <x:c r="AB244" s="18">
        <x:v>7</x:v>
      </x:c>
      <x:c r="AC244" s="21">
        <x:f t="shared" si="26"/>
        <x:v>2.31</x:v>
      </x:c>
      <x:c r="AD244" s="61" t="s">
        <x:v>268</x:v>
      </x:c>
      <x:c r="AE244" s="156">
        <x:f t="shared" si="25"/>
        <x:v>1</x:v>
      </x:c>
      <x:c r="AF244" s="156"/>
      <x:c r="AG244" s="156"/>
      <x:c r="AH244" s="13"/>
      <x:c r="AI244" s="13"/>
      <x:c r="AJ244" s="13"/>
      <x:c r="AK244" s="13"/>
      <x:c r="AL244" s="13"/>
      <x:c r="AM244" s="13"/>
      <x:c r="AN244" s="13"/>
      <x:c r="AO244" s="13"/>
    </x:row>
    <x:row r="245" spans="1:41" s="14" customFormat="1" ht="13.5" hidden="1" customHeight="1" x14ac:dyDescent="0.25">
      <x:c r="A245" s="82">
        <x:v>2</x:v>
      </x:c>
      <x:c r="B245" s="35" t="s">
        <x:v>262</x:v>
      </x:c>
      <x:c r="C245" s="102" t="s">
        <x:v>433</x:v>
      </x:c>
      <x:c r="D245" s="15" t="s">
        <x:v>263</x:v>
      </x:c>
      <x:c r="E245" s="15" t="s">
        <x:v>264</x:v>
      </x:c>
      <x:c r="F245" s="15" t="s">
        <x:v>52</x:v>
      </x:c>
      <x:c r="G245" s="15">
        <x:v>2015</x:v>
      </x:c>
      <x:c r="H245" s="15" t="s">
        <x:v>55</x:v>
      </x:c>
      <x:c r="I245" s="16">
        <x:v>42206</x:v>
      </x:c>
      <x:c r="J245" s="16" t="s">
        <x:v>265</x:v>
      </x:c>
      <x:c r="K245" s="17" t="s">
        <x:v>269</x:v>
      </x:c>
      <x:c r="L245" s="18"/>
      <x:c r="M245" s="18"/>
      <x:c r="N245" s="18"/>
      <x:c r="O245" s="18">
        <x:v>22.5</x:v>
      </x:c>
      <x:c r="P245" s="18">
        <x:f>'Auction Outcome'!O245-'Auction Outcome'!L245</x:f>
        <x:v>22.5</x:v>
      </x:c>
      <x:c r="Q245" s="18" t="s">
        <x:v>42</x:v>
      </x:c>
      <x:c r="R245" s="18" t="s">
        <x:v>42</x:v>
      </x:c>
      <x:c r="S245" s="18" t="s">
        <x:v>42</x:v>
      </x:c>
      <x:c r="T245" s="18" t="s">
        <x:v>42</x:v>
      </x:c>
      <x:c r="U245" s="18">
        <x:v>7.5</x:v>
      </x:c>
      <x:c r="V245" s="18" t="s">
        <x:v>42</x:v>
      </x:c>
      <x:c r="W245" s="18" t="s">
        <x:v>42</x:v>
      </x:c>
      <x:c r="X245" s="18"/>
      <x:c r="Y245" s="18"/>
      <x:c r="Z245" s="18"/>
      <x:c r="AA245" s="18">
        <x:v>5.6</x:v>
      </x:c>
      <x:c r="AB245" s="18">
        <x:v>5.6</x:v>
      </x:c>
      <x:c r="AC245" s="21">
        <x:f t="shared" si="26"/>
        <x:v>42</x:v>
      </x:c>
      <x:c r="AD245" s="61" t="s">
        <x:v>268</x:v>
      </x:c>
      <x:c r="AE245" s="156">
        <x:f t="shared" si="25"/>
        <x:v>3</x:v>
      </x:c>
      <x:c r="AF245" s="156"/>
      <x:c r="AG245" s="156"/>
      <x:c r="AH245" s="13"/>
      <x:c r="AI245" s="13"/>
      <x:c r="AJ245" s="13"/>
      <x:c r="AK245" s="13"/>
      <x:c r="AL245" s="13"/>
      <x:c r="AM245" s="13"/>
      <x:c r="AN245" s="13"/>
      <x:c r="AO245" s="13"/>
    </x:row>
    <x:row r="246" spans="1:41" s="14" customFormat="1" ht="13.5" hidden="1" customHeight="1" x14ac:dyDescent="0.25">
      <x:c r="A246" s="82">
        <x:v>2</x:v>
      </x:c>
      <x:c r="B246" s="35" t="s">
        <x:v>262</x:v>
      </x:c>
      <x:c r="C246" s="102" t="s">
        <x:v>433</x:v>
      </x:c>
      <x:c r="D246" s="15" t="s">
        <x:v>263</x:v>
      </x:c>
      <x:c r="E246" s="15" t="s">
        <x:v>264</x:v>
      </x:c>
      <x:c r="F246" s="15" t="s">
        <x:v>52</x:v>
      </x:c>
      <x:c r="G246" s="15">
        <x:v>2015</x:v>
      </x:c>
      <x:c r="H246" s="15" t="s">
        <x:v>55</x:v>
      </x:c>
      <x:c r="I246" s="16">
        <x:v>42125</x:v>
      </x:c>
      <x:c r="J246" s="16" t="s">
        <x:v>270</x:v>
      </x:c>
      <x:c r="K246" s="17" t="s">
        <x:v>271</x:v>
      </x:c>
      <x:c r="L246" s="18"/>
      <x:c r="M246" s="18"/>
      <x:c r="N246" s="18"/>
      <x:c r="O246" s="18"/>
      <x:c r="P246" s="18">
        <x:f>'Auction Outcome'!O246-'Auction Outcome'!L246</x:f>
        <x:v>0</x:v>
      </x:c>
      <x:c r="Q246" s="18"/>
      <x:c r="R246" s="18">
        <x:f t="shared" si="23"/>
        <x:v>0</x:v>
      </x:c>
      <x:c r="S246" s="18"/>
      <x:c r="T246" s="18">
        <x:f t="shared" si="24"/>
        <x:v>0</x:v>
      </x:c>
      <x:c r="U246" s="18">
        <x:v>4.9325000000000001</x:v>
      </x:c>
      <x:c r="V246" s="18" t="s">
        <x:v>42</x:v>
      </x:c>
      <x:c r="W246" s="18"/>
      <x:c r="X246" s="18"/>
      <x:c r="Y246" s="18"/>
      <x:c r="Z246" s="18"/>
      <x:c r="AA246" s="18">
        <x:v>5.21</x:v>
      </x:c>
      <x:c r="AB246" s="18">
        <x:v>5.21</x:v>
      </x:c>
      <x:c r="AC246" s="21">
        <x:f t="shared" si="26"/>
        <x:v>25.698325000000001</x:v>
      </x:c>
      <x:c r="AD246" s="61" t="s">
        <x:v>268</x:v>
      </x:c>
      <x:c r="AE246" s="156">
        <x:f t="shared" si="25"/>
        <x:v>0</x:v>
      </x:c>
      <x:c r="AF246" s="156"/>
      <x:c r="AG246" s="156"/>
      <x:c r="AH246" s="13"/>
      <x:c r="AI246" s="13"/>
      <x:c r="AJ246" s="13"/>
      <x:c r="AK246" s="13"/>
      <x:c r="AL246" s="13"/>
      <x:c r="AM246" s="13"/>
      <x:c r="AN246" s="13"/>
      <x:c r="AO246" s="13"/>
    </x:row>
    <x:row r="247" spans="1:41" s="37" customFormat="1" ht="13.5" hidden="1" customHeight="1" x14ac:dyDescent="0.25">
      <x:c r="A247" s="82">
        <x:v>1</x:v>
      </x:c>
      <x:c r="B247" s="35" t="s">
        <x:v>46</x:v>
      </x:c>
      <x:c r="C247" s="102" t="s">
        <x:v>46</x:v>
      </x:c>
      <x:c r="D247" s="19" t="s">
        <x:v>272</x:v>
      </x:c>
      <x:c r="E247" s="15" t="s">
        <x:v>273</x:v>
      </x:c>
      <x:c r="F247" s="15" t="s">
        <x:v>52</x:v>
      </x:c>
      <x:c r="G247" s="19">
        <x:v>2018</x:v>
      </x:c>
      <x:c r="H247" s="19" t="s">
        <x:v>274</x:v>
      </x:c>
      <x:c r="I247" s="16">
        <x:v>43313</x:v>
      </x:c>
      <x:c r="J247" s="19" t="s">
        <x:v>275</x:v>
      </x:c>
      <x:c r="K247" s="24" t="s">
        <x:v>46</x:v>
      </x:c>
      <x:c r="L247" s="25"/>
      <x:c r="M247" s="25"/>
      <x:c r="N247" s="25"/>
      <x:c r="O247" s="25">
        <x:v>15.16</x:v>
      </x:c>
      <x:c r="P247" s="18">
        <x:f>'Auction Outcome'!O247-'Auction Outcome'!L247</x:f>
        <x:v>15.16</x:v>
      </x:c>
      <x:c r="Q247" s="25"/>
      <x:c r="R247" s="18">
        <x:f t="shared" si="23"/>
        <x:v>0</x:v>
      </x:c>
      <x:c r="S247" s="18" t="s">
        <x:v>42</x:v>
      </x:c>
      <x:c r="T247" s="18" t="s">
        <x:v>42</x:v>
      </x:c>
      <x:c r="U247" s="18">
        <x:v>15.16</x:v>
      </x:c>
      <x:c r="V247" s="18" t="s">
        <x:v>42</x:v>
      </x:c>
      <x:c r="W247" s="18" t="s">
        <x:v>42</x:v>
      </x:c>
      <x:c r="X247" s="18"/>
      <x:c r="Y247" s="18"/>
      <x:c r="Z247" s="25"/>
      <x:c r="AA247" s="25" t="s">
        <x:v>113</x:v>
      </x:c>
      <x:c r="AB247" s="25" t="s">
        <x:v>113</x:v>
      </x:c>
      <x:c r="AC247" s="21"/>
      <x:c r="AD247" s="61" t="s">
        <x:v>276</x:v>
      </x:c>
      <x:c r="AE247" s="156">
        <x:f t="shared" si="25"/>
        <x:v>1</x:v>
      </x:c>
      <x:c r="AF247" s="156"/>
      <x:c r="AG247" s="156"/>
      <x:c r="AH247" s="36"/>
      <x:c r="AI247" s="36"/>
      <x:c r="AJ247" s="36"/>
      <x:c r="AK247" s="36"/>
      <x:c r="AL247" s="36"/>
      <x:c r="AM247" s="36"/>
      <x:c r="AN247" s="36"/>
      <x:c r="AO247" s="36"/>
    </x:row>
    <x:row r="248" spans="1:41" s="37" customFormat="1" ht="13.5" hidden="1" customHeight="1" x14ac:dyDescent="0.25">
      <x:c r="A248" s="82">
        <x:v>1</x:v>
      </x:c>
      <x:c r="B248" s="35" t="s">
        <x:v>46</x:v>
      </x:c>
      <x:c r="C248" s="102" t="s">
        <x:v>46</x:v>
      </x:c>
      <x:c r="D248" s="19" t="s">
        <x:v>277</x:v>
      </x:c>
      <x:c r="E248" s="26" t="s">
        <x:v>278</x:v>
      </x:c>
      <x:c r="F248" s="26" t="s">
        <x:v>52</x:v>
      </x:c>
      <x:c r="G248" s="19">
        <x:v>2018</x:v>
      </x:c>
      <x:c r="H248" s="15" t="s">
        <x:v>55</x:v>
      </x:c>
      <x:c r="I248" s="16">
        <x:v>43374</x:v>
      </x:c>
      <x:c r="J248" s="19" t="s">
        <x:v>279</x:v>
      </x:c>
      <x:c r="K248" s="24" t="s">
        <x:v>46</x:v>
      </x:c>
      <x:c r="L248" s="25">
        <x:v>35</x:v>
      </x:c>
      <x:c r="M248" s="25"/>
      <x:c r="N248" s="25"/>
      <x:c r="O248" s="25">
        <x:v>14.17</x:v>
      </x:c>
      <x:c r="P248" s="18">
        <x:f>'Auction Outcome'!O248-'Auction Outcome'!L248</x:f>
        <x:v>-20.83</x:v>
      </x:c>
      <x:c r="Q248" s="25"/>
      <x:c r="R248" s="18">
        <x:f t="shared" si="23"/>
        <x:v>0</x:v>
      </x:c>
      <x:c r="S248" s="18" t="s">
        <x:v>42</x:v>
      </x:c>
      <x:c r="T248" s="18" t="s">
        <x:v>42</x:v>
      </x:c>
      <x:c r="U248" s="18">
        <x:v>12.984999999999999</x:v>
      </x:c>
      <x:c r="V248" s="18" t="s">
        <x:v>42</x:v>
      </x:c>
      <x:c r="W248" s="18" t="s">
        <x:v>42</x:v>
      </x:c>
      <x:c r="X248" s="18"/>
      <x:c r="Y248" s="18"/>
      <x:c r="Z248" s="25"/>
      <x:c r="AA248" s="25">
        <x:v>13.8</x:v>
      </x:c>
      <x:c r="AB248" s="25">
        <x:v>13.8</x:v>
      </x:c>
      <x:c r="AC248" s="21">
        <x:f>U248*AA248</x:f>
        <x:v>179.19300000000001</x:v>
      </x:c>
      <x:c r="AD248" s="61" t="s">
        <x:v>280</x:v>
      </x:c>
      <x:c r="AE248" s="156">
        <x:f t="shared" si="25"/>
        <x:v>1.0912591451675011</x:v>
      </x:c>
      <x:c r="AF248" s="156"/>
      <x:c r="AG248" s="156"/>
      <x:c r="AH248" s="36"/>
      <x:c r="AI248" s="36"/>
      <x:c r="AJ248" s="36"/>
      <x:c r="AK248" s="36"/>
      <x:c r="AL248" s="36"/>
      <x:c r="AM248" s="36"/>
      <x:c r="AN248" s="36"/>
      <x:c r="AO248" s="36"/>
    </x:row>
    <x:row r="249" spans="1:41" s="14" customFormat="1" ht="13.5" hidden="1" customHeight="1" x14ac:dyDescent="0.25">
      <x:c r="A249" s="82">
        <x:v>1</x:v>
      </x:c>
      <x:c r="B249" s="35" t="s">
        <x:v>46</x:v>
      </x:c>
      <x:c r="C249" s="102" t="s">
        <x:v>46</x:v>
      </x:c>
      <x:c r="D249" s="19" t="s">
        <x:v>277</x:v>
      </x:c>
      <x:c r="E249" s="26" t="s">
        <x:v>278</x:v>
      </x:c>
      <x:c r="F249" s="26" t="s">
        <x:v>52</x:v>
      </x:c>
      <x:c r="G249" s="19">
        <x:v>2018</x:v>
      </x:c>
      <x:c r="H249" s="15" t="s">
        <x:v>55</x:v>
      </x:c>
      <x:c r="I249" s="16">
        <x:v>43101</x:v>
      </x:c>
      <x:c r="J249" s="19" t="s">
        <x:v>281</x:v>
      </x:c>
      <x:c r="K249" s="24" t="s">
        <x:v>46</x:v>
      </x:c>
      <x:c r="L249" s="25">
        <x:v>15</x:v>
      </x:c>
      <x:c r="M249" s="25"/>
      <x:c r="N249" s="25"/>
      <x:c r="O249" s="25">
        <x:v>19.505800000000001</x:v>
      </x:c>
      <x:c r="P249" s="18">
        <x:f>'Auction Outcome'!O249-'Auction Outcome'!L249</x:f>
        <x:v>4.5058000000000007</x:v>
      </x:c>
      <x:c r="Q249" s="25"/>
      <x:c r="R249" s="18">
        <x:f t="shared" si="23"/>
        <x:v>0</x:v>
      </x:c>
      <x:c r="S249" s="18" t="s">
        <x:v>42</x:v>
      </x:c>
      <x:c r="T249" s="18" t="s">
        <x:v>42</x:v>
      </x:c>
      <x:c r="U249" s="18">
        <x:v>12.890799999999999</x:v>
      </x:c>
      <x:c r="V249" s="18" t="s">
        <x:v>42</x:v>
      </x:c>
      <x:c r="W249" s="18" t="s">
        <x:v>42</x:v>
      </x:c>
      <x:c r="X249" s="18"/>
      <x:c r="Y249" s="18"/>
      <x:c r="Z249" s="25"/>
      <x:c r="AA249" s="25">
        <x:v>13.04</x:v>
      </x:c>
      <x:c r="AB249" s="25">
        <x:v>13.04</x:v>
      </x:c>
      <x:c r="AC249" s="21">
        <x:f>U249*AA249</x:f>
        <x:v>168.09603199999998</x:v>
      </x:c>
      <x:c r="AD249" s="61" t="s">
        <x:v>280</x:v>
      </x:c>
      <x:c r="AE249" s="156">
        <x:f t="shared" si="25"/>
        <x:v>1.5131566698730881</x:v>
      </x:c>
      <x:c r="AF249" s="156"/>
      <x:c r="AG249" s="156"/>
      <x:c r="AH249" s="13"/>
      <x:c r="AI249" s="13"/>
      <x:c r="AJ249" s="13"/>
      <x:c r="AK249" s="13"/>
      <x:c r="AL249" s="13"/>
      <x:c r="AM249" s="13"/>
      <x:c r="AN249" s="13"/>
      <x:c r="AO249" s="13"/>
    </x:row>
    <x:row r="250" spans="1:41" s="14" customFormat="1" ht="13.5" hidden="1" customHeight="1" x14ac:dyDescent="0.25">
      <x:c r="A250" s="82">
        <x:v>1</x:v>
      </x:c>
      <x:c r="B250" s="35" t="s">
        <x:v>124</x:v>
      </x:c>
      <x:c r="C250" s="102" t="s">
        <x:v>124</x:v>
      </x:c>
      <x:c r="D250" s="15" t="s">
        <x:v>282</x:v>
      </x:c>
      <x:c r="E250" s="19" t="s">
        <x:v>283</x:v>
      </x:c>
      <x:c r="F250" s="19" t="s">
        <x:v>52</x:v>
      </x:c>
      <x:c r="G250" s="15">
        <x:v>2016</x:v>
      </x:c>
      <x:c r="H250" s="15" t="s">
        <x:v>55</x:v>
      </x:c>
      <x:c r="I250" s="16">
        <x:v>42734</x:v>
      </x:c>
      <x:c r="J250" s="16" t="s">
        <x:v>284</x:v>
      </x:c>
      <x:c r="K250" s="24" t="s">
        <x:v>64</x:v>
      </x:c>
      <x:c r="L250" s="18"/>
      <x:c r="M250" s="18"/>
      <x:c r="N250" s="18"/>
      <x:c r="O250" s="18"/>
      <x:c r="P250" s="18">
        <x:f>'Auction Outcome'!O250-'Auction Outcome'!L250</x:f>
        <x:v>0</x:v>
      </x:c>
      <x:c r="Q250" s="18"/>
      <x:c r="R250" s="18">
        <x:f t="shared" si="23"/>
        <x:v>0</x:v>
      </x:c>
      <x:c r="S250" s="18">
        <x:v>1570000</x:v>
      </x:c>
      <x:c r="T250" s="18">
        <x:f t="shared" si="24"/>
        <x:v>1570000</x:v>
      </x:c>
      <x:c r="U250" s="18" t="s">
        <x:v>42</x:v>
      </x:c>
      <x:c r="V250" s="18" t="s">
        <x:v>42</x:v>
      </x:c>
      <x:c r="W250" s="18">
        <x:v>416553.54</x:v>
      </x:c>
      <x:c r="X250" s="18"/>
      <x:c r="Y250" s="18"/>
      <x:c r="Z250" s="18"/>
      <x:c r="AA250" s="18">
        <x:v>8.6869999999999994</x:v>
      </x:c>
      <x:c r="AB250" s="18">
        <x:v>8.6869999999999994</x:v>
      </x:c>
      <x:c r="AC250" s="21">
        <x:f>W250*AA250</x:f>
        <x:v>3618600.6019799993</x:v>
      </x:c>
      <x:c r="AD250" s="61" t="s">
        <x:v>280</x:v>
      </x:c>
      <x:c r="AE250" s="156"/>
      <x:c r="AF250" s="156"/>
      <x:c r="AG250" s="156">
        <x:f t="shared" ref="AG250:AG255" si="27">S250/W250</x:f>
        <x:v>3.7690233049033748</x:v>
      </x:c>
      <x:c r="AH250" s="13"/>
      <x:c r="AI250" s="13"/>
      <x:c r="AJ250" s="13"/>
      <x:c r="AK250" s="13"/>
      <x:c r="AL250" s="13"/>
      <x:c r="AM250" s="13"/>
      <x:c r="AN250" s="13"/>
      <x:c r="AO250" s="13"/>
    </x:row>
    <x:row r="251" spans="1:41" s="14" customFormat="1" ht="13.5" hidden="1" customHeight="1" x14ac:dyDescent="0.25">
      <x:c r="A251" s="82" t="s">
        <x:v>42</x:v>
      </x:c>
      <x:c r="B251" s="35" t="s">
        <x:v>42</x:v>
      </x:c>
      <x:c r="C251" s="102"/>
      <x:c r="D251" s="103" t="s">
        <x:v>282</x:v>
      </x:c>
      <x:c r="E251" s="104" t="s">
        <x:v>283</x:v>
      </x:c>
      <x:c r="F251" s="104" t="s">
        <x:v>52</x:v>
      </x:c>
      <x:c r="G251" s="15">
        <x:v>2016</x:v>
      </x:c>
      <x:c r="H251" s="103" t="s">
        <x:v>55</x:v>
      </x:c>
      <x:c r="I251" s="20">
        <x:v>42734</x:v>
      </x:c>
      <x:c r="J251" s="20" t="s">
        <x:v>284</x:v>
      </x:c>
      <x:c r="K251" s="107" t="s">
        <x:v>285</x:v>
      </x:c>
      <x:c r="L251" s="27"/>
      <x:c r="M251" s="27"/>
      <x:c r="N251" s="27"/>
      <x:c r="O251" s="21"/>
      <x:c r="P251" s="18">
        <x:f>'Auction Outcome'!O251-'Auction Outcome'!L251</x:f>
        <x:v>0</x:v>
      </x:c>
      <x:c r="Q251" s="21"/>
      <x:c r="R251" s="18">
        <x:f t="shared" si="23"/>
        <x:v>0</x:v>
      </x:c>
      <x:c r="S251" s="21"/>
      <x:c r="T251" s="18">
        <x:f t="shared" si="24"/>
        <x:v>0</x:v>
      </x:c>
      <x:c r="U251" s="21" t="s">
        <x:v>42</x:v>
      </x:c>
      <x:c r="V251" s="21" t="s">
        <x:v>42</x:v>
      </x:c>
      <x:c r="W251" s="21">
        <x:v>416553.54</x:v>
      </x:c>
      <x:c r="X251" s="18"/>
      <x:c r="Y251" s="18"/>
      <x:c r="Z251" s="18"/>
      <x:c r="AA251" s="21">
        <x:v>8.69</x:v>
      </x:c>
      <x:c r="AB251" s="21">
        <x:v>8.69</x:v>
      </x:c>
      <x:c r="AC251" s="21">
        <x:f>W251*AA251</x:f>
        <x:v>3619850.2625999996</x:v>
      </x:c>
      <x:c r="AD251" s="46" t="s">
        <x:v>280</x:v>
      </x:c>
      <x:c r="AE251" s="156"/>
      <x:c r="AF251" s="156"/>
      <x:c r="AG251" s="156"/>
      <x:c r="AH251" s="13"/>
      <x:c r="AI251" s="13"/>
      <x:c r="AJ251" s="13"/>
      <x:c r="AK251" s="13"/>
      <x:c r="AL251" s="13"/>
      <x:c r="AM251" s="13"/>
      <x:c r="AN251" s="13"/>
      <x:c r="AO251" s="13"/>
    </x:row>
    <x:row r="252" spans="1:41" s="14" customFormat="1" ht="13.5" hidden="1" customHeight="1" x14ac:dyDescent="0.25">
      <x:c r="A252" s="82">
        <x:v>1</x:v>
      </x:c>
      <x:c r="B252" s="35" t="s">
        <x:v>286</x:v>
      </x:c>
      <x:c r="C252" s="102" t="s">
        <x:v>434</x:v>
      </x:c>
      <x:c r="D252" s="15" t="s">
        <x:v>282</x:v>
      </x:c>
      <x:c r="E252" s="19" t="s">
        <x:v>283</x:v>
      </x:c>
      <x:c r="F252" s="19" t="s">
        <x:v>52</x:v>
      </x:c>
      <x:c r="G252" s="15">
        <x:v>2016</x:v>
      </x:c>
      <x:c r="H252" s="15" t="s">
        <x:v>55</x:v>
      </x:c>
      <x:c r="I252" s="16">
        <x:v>42734</x:v>
      </x:c>
      <x:c r="J252" s="16" t="s">
        <x:v>284</x:v>
      </x:c>
      <x:c r="K252" s="39" t="s">
        <x:v>287</x:v>
      </x:c>
      <x:c r="L252" s="31"/>
      <x:c r="M252" s="31"/>
      <x:c r="N252" s="31"/>
      <x:c r="O252" s="18"/>
      <x:c r="P252" s="18">
        <x:f>'Auction Outcome'!O252-'Auction Outcome'!L252</x:f>
        <x:v>0</x:v>
      </x:c>
      <x:c r="Q252" s="18"/>
      <x:c r="R252" s="18">
        <x:f t="shared" si="23"/>
        <x:v>0</x:v>
      </x:c>
      <x:c r="S252" s="18">
        <x:v>2110000</x:v>
      </x:c>
      <x:c r="T252" s="18">
        <x:f t="shared" si="24"/>
        <x:v>2110000</x:v>
      </x:c>
      <x:c r="U252" s="18" t="s">
        <x:v>42</x:v>
      </x:c>
      <x:c r="V252" s="18" t="s">
        <x:v>42</x:v>
      </x:c>
      <x:c r="W252" s="18">
        <x:v>824629</x:v>
      </x:c>
      <x:c r="X252" s="18"/>
      <x:c r="Y252" s="18"/>
      <x:c r="Z252" s="18"/>
      <x:c r="AA252" s="18">
        <x:v>11.71</x:v>
      </x:c>
      <x:c r="AB252" s="18">
        <x:v>11.71</x:v>
      </x:c>
      <x:c r="AC252" s="21">
        <x:f>W252*AA252</x:f>
        <x:v>9656405.5899999999</x:v>
      </x:c>
      <x:c r="AD252" s="61" t="s">
        <x:v>280</x:v>
      </x:c>
      <x:c r="AE252" s="156"/>
      <x:c r="AF252" s="156"/>
      <x:c r="AG252" s="156">
        <x:f t="shared" si="27"/>
        <x:v>2.5587264090882083</x:v>
      </x:c>
      <x:c r="AH252" s="13"/>
      <x:c r="AI252" s="13"/>
      <x:c r="AJ252" s="13"/>
      <x:c r="AK252" s="13"/>
      <x:c r="AL252" s="13"/>
      <x:c r="AM252" s="13"/>
      <x:c r="AN252" s="13"/>
      <x:c r="AO252" s="13"/>
    </x:row>
    <x:row r="253" spans="1:41" s="14" customFormat="1" ht="13.5" hidden="1" customHeight="1" x14ac:dyDescent="0.25">
      <x:c r="A253" s="82">
        <x:v>1</x:v>
      </x:c>
      <x:c r="B253" s="35" t="s">
        <x:v>286</x:v>
      </x:c>
      <x:c r="C253" s="102" t="s">
        <x:v>434</x:v>
      </x:c>
      <x:c r="D253" s="15" t="s">
        <x:v>282</x:v>
      </x:c>
      <x:c r="E253" s="19" t="s">
        <x:v>283</x:v>
      </x:c>
      <x:c r="F253" s="19" t="s">
        <x:v>52</x:v>
      </x:c>
      <x:c r="G253" s="15">
        <x:v>2016</x:v>
      </x:c>
      <x:c r="H253" s="15" t="s">
        <x:v>55</x:v>
      </x:c>
      <x:c r="I253" s="16">
        <x:v>42734</x:v>
      </x:c>
      <x:c r="J253" s="16" t="s">
        <x:v>284</x:v>
      </x:c>
      <x:c r="K253" s="17" t="s">
        <x:v>288</x:v>
      </x:c>
      <x:c r="L253" s="25" t="s">
        <x:v>242</x:v>
      </x:c>
      <x:c r="M253" s="25" t="s">
        <x:v>242</x:v>
      </x:c>
      <x:c r="N253" s="25" t="s">
        <x:v>242</x:v>
      </x:c>
      <x:c r="O253" s="25" t="s">
        <x:v>242</x:v>
      </x:c>
      <x:c r="P253" s="18" t="s">
        <x:v>42</x:v>
      </x:c>
      <x:c r="Q253" s="25" t="s">
        <x:v>242</x:v>
      </x:c>
      <x:c r="R253" s="18" t="s">
        <x:v>42</x:v>
      </x:c>
      <x:c r="S253" s="25" t="s">
        <x:v>242</x:v>
      </x:c>
      <x:c r="T253" s="18" t="s">
        <x:v>42</x:v>
      </x:c>
      <x:c r="U253" s="25" t="s">
        <x:v>242</x:v>
      </x:c>
      <x:c r="V253" s="25" t="s">
        <x:v>242</x:v>
      </x:c>
      <x:c r="W253" s="25" t="s">
        <x:v>242</x:v>
      </x:c>
      <x:c r="X253" s="25" t="s">
        <x:v>242</x:v>
      </x:c>
      <x:c r="Y253" s="25" t="s">
        <x:v>242</x:v>
      </x:c>
      <x:c r="Z253" s="25" t="s">
        <x:v>242</x:v>
      </x:c>
      <x:c r="AA253" s="25" t="s">
        <x:v>242</x:v>
      </x:c>
      <x:c r="AB253" s="25" t="s">
        <x:v>242</x:v>
      </x:c>
      <x:c r="AC253" s="21"/>
      <x:c r="AD253" s="25" t="s">
        <x:v>242</x:v>
      </x:c>
      <x:c r="AE253" s="156"/>
      <x:c r="AF253" s="156"/>
      <x:c r="AG253" s="156"/>
      <x:c r="AH253" s="13"/>
      <x:c r="AI253" s="13"/>
      <x:c r="AJ253" s="13"/>
      <x:c r="AK253" s="13"/>
      <x:c r="AL253" s="13"/>
      <x:c r="AM253" s="13"/>
      <x:c r="AN253" s="13"/>
      <x:c r="AO253" s="13"/>
    </x:row>
    <x:row r="254" spans="1:41" s="14" customFormat="1" ht="13.5" hidden="1" customHeight="1" x14ac:dyDescent="0.25">
      <x:c r="A254" s="82">
        <x:v>2</x:v>
      </x:c>
      <x:c r="B254" s="35" t="s">
        <x:v>289</x:v>
      </x:c>
      <x:c r="C254" s="102" t="s">
        <x:v>435</x:v>
      </x:c>
      <x:c r="D254" s="15" t="s">
        <x:v>282</x:v>
      </x:c>
      <x:c r="E254" s="19" t="s">
        <x:v>283</x:v>
      </x:c>
      <x:c r="F254" s="19" t="s">
        <x:v>52</x:v>
      </x:c>
      <x:c r="G254" s="15">
        <x:v>2016</x:v>
      </x:c>
      <x:c r="H254" s="15" t="s">
        <x:v>55</x:v>
      </x:c>
      <x:c r="I254" s="16">
        <x:v>42734</x:v>
      </x:c>
      <x:c r="J254" s="16" t="s">
        <x:v>284</x:v>
      </x:c>
      <x:c r="K254" s="17" t="s">
        <x:v>64</x:v>
      </x:c>
      <x:c r="L254" s="18"/>
      <x:c r="M254" s="18"/>
      <x:c r="N254" s="18"/>
      <x:c r="O254" s="18"/>
      <x:c r="P254" s="18">
        <x:f>'Auction Outcome'!O254-'Auction Outcome'!L254</x:f>
        <x:v>0</x:v>
      </x:c>
      <x:c r="Q254" s="18"/>
      <x:c r="R254" s="18">
        <x:f t="shared" si="23"/>
        <x:v>0</x:v>
      </x:c>
      <x:c r="S254" s="18"/>
      <x:c r="T254" s="18">
        <x:f t="shared" si="24"/>
        <x:v>0</x:v>
      </x:c>
      <x:c r="U254" s="18" t="s">
        <x:v>42</x:v>
      </x:c>
      <x:c r="V254" s="18" t="s">
        <x:v>42</x:v>
      </x:c>
      <x:c r="W254" s="18">
        <x:v>1567288.818</x:v>
      </x:c>
      <x:c r="X254" s="18"/>
      <x:c r="Y254" s="18"/>
      <x:c r="Z254" s="18"/>
      <x:c r="AA254" s="18">
        <x:v>8.1143999999999998</x:v>
      </x:c>
      <x:c r="AB254" s="18">
        <x:v>8.1143999999999998</x:v>
      </x:c>
      <x:c r="AC254" s="21">
        <x:f>W254*AA254</x:f>
        <x:v>12717608.3847792</x:v>
      </x:c>
      <x:c r="AD254" s="61" t="s">
        <x:v>280</x:v>
      </x:c>
      <x:c r="AE254" s="156"/>
      <x:c r="AF254" s="156"/>
      <x:c r="AG254" s="156"/>
      <x:c r="AH254" s="13"/>
      <x:c r="AI254" s="13"/>
      <x:c r="AJ254" s="13"/>
      <x:c r="AK254" s="13"/>
      <x:c r="AL254" s="13"/>
      <x:c r="AM254" s="13"/>
      <x:c r="AN254" s="13"/>
      <x:c r="AO254" s="13"/>
    </x:row>
    <x:row r="255" spans="1:41" s="14" customFormat="1" ht="16.5" hidden="1" customHeight="1" x14ac:dyDescent="0.25">
      <x:c r="A255" s="82">
        <x:v>1</x:v>
      </x:c>
      <x:c r="B255" s="35" t="s">
        <x:v>124</x:v>
      </x:c>
      <x:c r="C255" s="102" t="s">
        <x:v>124</x:v>
      </x:c>
      <x:c r="D255" s="15" t="s">
        <x:v>282</x:v>
      </x:c>
      <x:c r="E255" s="19" t="s">
        <x:v>283</x:v>
      </x:c>
      <x:c r="F255" s="19" t="s">
        <x:v>52</x:v>
      </x:c>
      <x:c r="G255" s="15">
        <x:v>2017</x:v>
      </x:c>
      <x:c r="H255" s="15" t="s">
        <x:v>55</x:v>
      </x:c>
      <x:c r="I255" s="16">
        <x:v>42916</x:v>
      </x:c>
      <x:c r="J255" s="16" t="s">
        <x:v>284</x:v>
      </x:c>
      <x:c r="K255" s="24" t="s">
        <x:v>64</x:v>
      </x:c>
      <x:c r="L255" s="25"/>
      <x:c r="M255" s="25"/>
      <x:c r="N255" s="25"/>
      <x:c r="O255" s="18"/>
      <x:c r="P255" s="18">
        <x:f>'Auction Outcome'!O255-'Auction Outcome'!L255</x:f>
        <x:v>0</x:v>
      </x:c>
      <x:c r="Q255" s="18"/>
      <x:c r="R255" s="18">
        <x:f t="shared" si="23"/>
        <x:v>0</x:v>
      </x:c>
      <x:c r="S255" s="18">
        <x:v>1480000</x:v>
      </x:c>
      <x:c r="T255" s="18">
        <x:f t="shared" si="24"/>
        <x:v>1480000</x:v>
      </x:c>
      <x:c r="U255" s="18" t="s">
        <x:v>42</x:v>
      </x:c>
      <x:c r="V255" s="18" t="s">
        <x:v>42</x:v>
      </x:c>
      <x:c r="W255" s="18">
        <x:v>312441.33</x:v>
      </x:c>
      <x:c r="X255" s="18"/>
      <x:c r="Y255" s="18"/>
      <x:c r="Z255" s="18"/>
      <x:c r="AA255" s="18">
        <x:v>8.6809999999999992</x:v>
      </x:c>
      <x:c r="AB255" s="18">
        <x:v>8.6809999999999992</x:v>
      </x:c>
      <x:c r="AC255" s="21">
        <x:f>W255*AA255</x:f>
        <x:v>2712303.18573</x:v>
      </x:c>
      <x:c r="AD255" s="61" t="s">
        <x:v>280</x:v>
      </x:c>
      <x:c r="AE255" s="156"/>
      <x:c r="AF255" s="156"/>
      <x:c r="AG255" s="156">
        <x:f t="shared" si="27"/>
        <x:v>4.7368893225489721</x:v>
      </x:c>
      <x:c r="AH255" s="13"/>
      <x:c r="AI255" s="13"/>
      <x:c r="AJ255" s="13"/>
      <x:c r="AK255" s="13"/>
      <x:c r="AL255" s="13"/>
      <x:c r="AM255" s="13"/>
      <x:c r="AN255" s="13"/>
      <x:c r="AO255" s="13"/>
    </x:row>
    <x:row r="256" spans="1:41" s="14" customFormat="1" ht="16.5" hidden="1" customHeight="1" x14ac:dyDescent="0.25">
      <x:c r="A256" s="82" t="s">
        <x:v>42</x:v>
      </x:c>
      <x:c r="B256" s="35" t="s">
        <x:v>42</x:v>
      </x:c>
      <x:c r="C256" s="102"/>
      <x:c r="D256" s="103" t="s">
        <x:v>282</x:v>
      </x:c>
      <x:c r="E256" s="104" t="s">
        <x:v>283</x:v>
      </x:c>
      <x:c r="F256" s="104" t="s">
        <x:v>52</x:v>
      </x:c>
      <x:c r="G256" s="103">
        <x:v>2017</x:v>
      </x:c>
      <x:c r="H256" s="103" t="s">
        <x:v>55</x:v>
      </x:c>
      <x:c r="I256" s="20">
        <x:v>42916</x:v>
      </x:c>
      <x:c r="J256" s="20" t="s">
        <x:v>284</x:v>
      </x:c>
      <x:c r="K256" s="107" t="s">
        <x:v>285</x:v>
      </x:c>
      <x:c r="L256" s="27"/>
      <x:c r="M256" s="27"/>
      <x:c r="N256" s="27"/>
      <x:c r="O256" s="21"/>
      <x:c r="P256" s="18">
        <x:f>'Auction Outcome'!O256-'Auction Outcome'!L256</x:f>
        <x:v>0</x:v>
      </x:c>
      <x:c r="Q256" s="21"/>
      <x:c r="R256" s="18">
        <x:f t="shared" si="23"/>
        <x:v>0</x:v>
      </x:c>
      <x:c r="S256" s="21"/>
      <x:c r="T256" s="18">
        <x:f t="shared" si="24"/>
        <x:v>0</x:v>
      </x:c>
      <x:c r="U256" s="21" t="s">
        <x:v>42</x:v>
      </x:c>
      <x:c r="V256" s="21" t="s">
        <x:v>42</x:v>
      </x:c>
      <x:c r="W256" s="21">
        <x:v>312441.33</x:v>
      </x:c>
      <x:c r="X256" s="18"/>
      <x:c r="Y256" s="18"/>
      <x:c r="Z256" s="18"/>
      <x:c r="AA256" s="21">
        <x:v>8.6809999999999992</x:v>
      </x:c>
      <x:c r="AB256" s="21">
        <x:v>8.6809999999999992</x:v>
      </x:c>
      <x:c r="AC256" s="21">
        <x:f>W256*AA256</x:f>
        <x:v>2712303.18573</x:v>
      </x:c>
      <x:c r="AD256" s="46" t="s">
        <x:v>280</x:v>
      </x:c>
      <x:c r="AE256" s="156"/>
      <x:c r="AF256" s="156"/>
      <x:c r="AG256" s="156"/>
      <x:c r="AH256" s="13"/>
      <x:c r="AI256" s="13"/>
      <x:c r="AJ256" s="13"/>
      <x:c r="AK256" s="13"/>
      <x:c r="AL256" s="13"/>
      <x:c r="AM256" s="13"/>
      <x:c r="AN256" s="13"/>
      <x:c r="AO256" s="13"/>
    </x:row>
    <x:row r="257" spans="1:41" s="14" customFormat="1" ht="13.5" hidden="1" customHeight="1" x14ac:dyDescent="0.25">
      <x:c r="A257" s="82">
        <x:v>2</x:v>
      </x:c>
      <x:c r="B257" s="35" t="s">
        <x:v>290</x:v>
      </x:c>
      <x:c r="C257" s="102" t="s">
        <x:v>435</x:v>
      </x:c>
      <x:c r="D257" s="15" t="s">
        <x:v>282</x:v>
      </x:c>
      <x:c r="E257" s="19" t="s">
        <x:v>283</x:v>
      </x:c>
      <x:c r="F257" s="19" t="s">
        <x:v>52</x:v>
      </x:c>
      <x:c r="G257" s="15">
        <x:v>2017</x:v>
      </x:c>
      <x:c r="H257" s="15" t="s">
        <x:v>55</x:v>
      </x:c>
      <x:c r="I257" s="16">
        <x:v>42915</x:v>
      </x:c>
      <x:c r="J257" s="16" t="s">
        <x:v>284</x:v>
      </x:c>
      <x:c r="K257" s="17" t="s">
        <x:v>64</x:v>
      </x:c>
      <x:c r="L257" s="18"/>
      <x:c r="M257" s="18"/>
      <x:c r="N257" s="18"/>
      <x:c r="O257" s="18"/>
      <x:c r="P257" s="18">
        <x:f>'Auction Outcome'!O257-'Auction Outcome'!L257</x:f>
        <x:v>0</x:v>
      </x:c>
      <x:c r="Q257" s="18"/>
      <x:c r="R257" s="18">
        <x:f t="shared" si="23"/>
        <x:v>0</x:v>
      </x:c>
      <x:c r="S257" s="18"/>
      <x:c r="T257" s="18">
        <x:f t="shared" si="24"/>
        <x:v>0</x:v>
      </x:c>
      <x:c r="U257" s="18" t="s">
        <x:v>42</x:v>
      </x:c>
      <x:c r="V257" s="18" t="s">
        <x:v>42</x:v>
      </x:c>
      <x:c r="W257" s="18">
        <x:v>4720961.8159999996</x:v>
      </x:c>
      <x:c r="X257" s="18"/>
      <x:c r="Y257" s="18"/>
      <x:c r="Z257" s="18"/>
      <x:c r="AA257" s="18">
        <x:v>8.7550000000000008</x:v>
      </x:c>
      <x:c r="AB257" s="18">
        <x:v>8.7550000000000008</x:v>
      </x:c>
      <x:c r="AC257" s="21">
        <x:f>W257*AA257</x:f>
        <x:v>41332020.699079998</x:v>
      </x:c>
      <x:c r="AD257" s="61" t="s">
        <x:v>280</x:v>
      </x:c>
      <x:c r="AE257" s="156"/>
      <x:c r="AF257" s="156"/>
      <x:c r="AG257" s="156"/>
      <x:c r="AH257" s="13"/>
      <x:c r="AI257" s="13"/>
      <x:c r="AJ257" s="13"/>
      <x:c r="AK257" s="13"/>
      <x:c r="AL257" s="13"/>
      <x:c r="AM257" s="13"/>
      <x:c r="AN257" s="13"/>
      <x:c r="AO257" s="13"/>
    </x:row>
    <x:row r="258" spans="1:41" s="14" customFormat="1" ht="13.5" hidden="1" customHeight="1" x14ac:dyDescent="0.25">
      <x:c r="A258" s="82">
        <x:v>1</x:v>
      </x:c>
      <x:c r="B258" s="35" t="s">
        <x:v>286</x:v>
      </x:c>
      <x:c r="C258" s="102" t="s">
        <x:v>434</x:v>
      </x:c>
      <x:c r="D258" s="15" t="s">
        <x:v>282</x:v>
      </x:c>
      <x:c r="E258" s="19" t="s">
        <x:v>283</x:v>
      </x:c>
      <x:c r="F258" s="19" t="s">
        <x:v>52</x:v>
      </x:c>
      <x:c r="G258" s="15">
        <x:v>2017</x:v>
      </x:c>
      <x:c r="H258" s="15" t="s">
        <x:v>55</x:v>
      </x:c>
      <x:c r="I258" s="16">
        <x:v>43006</x:v>
      </x:c>
      <x:c r="J258" s="16" t="s">
        <x:v>284</x:v>
      </x:c>
      <x:c r="K258" s="17" t="s">
        <x:v>64</x:v>
      </x:c>
      <x:c r="L258" s="25" t="s">
        <x:v>242</x:v>
      </x:c>
      <x:c r="M258" s="25" t="s">
        <x:v>242</x:v>
      </x:c>
      <x:c r="N258" s="25" t="s">
        <x:v>242</x:v>
      </x:c>
      <x:c r="O258" s="25" t="s">
        <x:v>242</x:v>
      </x:c>
      <x:c r="P258" s="18" t="s">
        <x:v>42</x:v>
      </x:c>
      <x:c r="Q258" s="25" t="s">
        <x:v>242</x:v>
      </x:c>
      <x:c r="R258" s="18" t="s">
        <x:v>42</x:v>
      </x:c>
      <x:c r="S258" s="25" t="s">
        <x:v>242</x:v>
      </x:c>
      <x:c r="T258" s="18" t="s">
        <x:v>42</x:v>
      </x:c>
      <x:c r="U258" s="25" t="s">
        <x:v>242</x:v>
      </x:c>
      <x:c r="V258" s="25" t="s">
        <x:v>242</x:v>
      </x:c>
      <x:c r="W258" s="25" t="s">
        <x:v>242</x:v>
      </x:c>
      <x:c r="X258" s="25" t="s">
        <x:v>242</x:v>
      </x:c>
      <x:c r="Y258" s="25" t="s">
        <x:v>242</x:v>
      </x:c>
      <x:c r="Z258" s="25" t="s">
        <x:v>242</x:v>
      </x:c>
      <x:c r="AA258" s="25" t="s">
        <x:v>242</x:v>
      </x:c>
      <x:c r="AB258" s="25" t="s">
        <x:v>242</x:v>
      </x:c>
      <x:c r="AC258" s="21"/>
      <x:c r="AD258" s="25" t="s">
        <x:v>242</x:v>
      </x:c>
      <x:c r="AE258" s="156"/>
      <x:c r="AF258" s="156"/>
      <x:c r="AG258" s="156"/>
      <x:c r="AH258" s="13"/>
      <x:c r="AI258" s="13"/>
      <x:c r="AJ258" s="13"/>
      <x:c r="AK258" s="13"/>
      <x:c r="AL258" s="13"/>
      <x:c r="AM258" s="13"/>
      <x:c r="AN258" s="13"/>
      <x:c r="AO258" s="13"/>
    </x:row>
    <x:row r="259" spans="1:41" s="14" customFormat="1" ht="15" hidden="1" customHeight="1" x14ac:dyDescent="0.25">
      <x:c r="A259" s="82">
        <x:v>1</x:v>
      </x:c>
      <x:c r="B259" s="35" t="s">
        <x:v>286</x:v>
      </x:c>
      <x:c r="C259" s="102" t="s">
        <x:v>434</x:v>
      </x:c>
      <x:c r="D259" s="15" t="s">
        <x:v>282</x:v>
      </x:c>
      <x:c r="E259" s="19" t="s">
        <x:v>283</x:v>
      </x:c>
      <x:c r="F259" s="19" t="s">
        <x:v>52</x:v>
      </x:c>
      <x:c r="G259" s="15">
        <x:v>2018</x:v>
      </x:c>
      <x:c r="H259" s="15" t="s">
        <x:v>55</x:v>
      </x:c>
      <x:c r="I259" s="16">
        <x:v>43390</x:v>
      </x:c>
      <x:c r="J259" s="16" t="s">
        <x:v>284</x:v>
      </x:c>
      <x:c r="K259" s="17" t="s">
        <x:v>291</x:v>
      </x:c>
      <x:c r="L259" s="18" t="s">
        <x:v>242</x:v>
      </x:c>
      <x:c r="M259" s="18" t="s">
        <x:v>242</x:v>
      </x:c>
      <x:c r="N259" s="18" t="s">
        <x:v>242</x:v>
      </x:c>
      <x:c r="O259" s="18" t="s">
        <x:v>242</x:v>
      </x:c>
      <x:c r="P259" s="18" t="s">
        <x:v>42</x:v>
      </x:c>
      <x:c r="Q259" s="18" t="s">
        <x:v>242</x:v>
      </x:c>
      <x:c r="R259" s="18" t="s">
        <x:v>42</x:v>
      </x:c>
      <x:c r="S259" s="18" t="s">
        <x:v>242</x:v>
      </x:c>
      <x:c r="T259" s="18" t="s">
        <x:v>42</x:v>
      </x:c>
      <x:c r="U259" s="18" t="s">
        <x:v>242</x:v>
      </x:c>
      <x:c r="V259" s="18" t="s">
        <x:v>242</x:v>
      </x:c>
      <x:c r="W259" s="18" t="s">
        <x:v>242</x:v>
      </x:c>
      <x:c r="X259" s="18" t="s">
        <x:v>242</x:v>
      </x:c>
      <x:c r="Y259" s="18" t="s">
        <x:v>242</x:v>
      </x:c>
      <x:c r="Z259" s="18" t="s">
        <x:v>242</x:v>
      </x:c>
      <x:c r="AA259" s="18" t="s">
        <x:v>242</x:v>
      </x:c>
      <x:c r="AB259" s="18" t="s">
        <x:v>242</x:v>
      </x:c>
      <x:c r="AC259" s="21"/>
      <x:c r="AD259" s="18" t="s">
        <x:v>242</x:v>
      </x:c>
      <x:c r="AE259" s="156"/>
      <x:c r="AF259" s="156"/>
      <x:c r="AG259" s="156"/>
      <x:c r="AH259" s="13"/>
      <x:c r="AI259" s="13"/>
      <x:c r="AJ259" s="13"/>
      <x:c r="AK259" s="13"/>
      <x:c r="AL259" s="13"/>
      <x:c r="AM259" s="13"/>
      <x:c r="AN259" s="13"/>
      <x:c r="AO259" s="13"/>
    </x:row>
    <x:row r="260" spans="1:41" s="14" customFormat="1" ht="15" hidden="1" customHeight="1" x14ac:dyDescent="0.25">
      <x:c r="A260" s="82">
        <x:v>1</x:v>
      </x:c>
      <x:c r="B260" s="35" t="s">
        <x:v>286</x:v>
      </x:c>
      <x:c r="C260" s="102" t="s">
        <x:v>434</x:v>
      </x:c>
      <x:c r="D260" s="15" t="s">
        <x:v>282</x:v>
      </x:c>
      <x:c r="E260" s="19" t="s">
        <x:v>283</x:v>
      </x:c>
      <x:c r="F260" s="19" t="s">
        <x:v>52</x:v>
      </x:c>
      <x:c r="G260" s="15">
        <x:v>2018</x:v>
      </x:c>
      <x:c r="H260" s="15" t="s">
        <x:v>55</x:v>
      </x:c>
      <x:c r="I260" s="16">
        <x:v>43391</x:v>
      </x:c>
      <x:c r="J260" s="16" t="s">
        <x:v>284</x:v>
      </x:c>
      <x:c r="K260" s="17" t="s">
        <x:v>255</x:v>
      </x:c>
      <x:c r="L260" s="18" t="s">
        <x:v>242</x:v>
      </x:c>
      <x:c r="M260" s="18" t="s">
        <x:v>242</x:v>
      </x:c>
      <x:c r="N260" s="18" t="s">
        <x:v>242</x:v>
      </x:c>
      <x:c r="O260" s="18" t="s">
        <x:v>242</x:v>
      </x:c>
      <x:c r="P260" s="18" t="s">
        <x:v>42</x:v>
      </x:c>
      <x:c r="Q260" s="18" t="s">
        <x:v>242</x:v>
      </x:c>
      <x:c r="R260" s="18" t="s">
        <x:v>42</x:v>
      </x:c>
      <x:c r="S260" s="18" t="s">
        <x:v>242</x:v>
      </x:c>
      <x:c r="T260" s="18" t="s">
        <x:v>42</x:v>
      </x:c>
      <x:c r="U260" s="18" t="s">
        <x:v>242</x:v>
      </x:c>
      <x:c r="V260" s="18" t="s">
        <x:v>242</x:v>
      </x:c>
      <x:c r="W260" s="18" t="s">
        <x:v>242</x:v>
      </x:c>
      <x:c r="X260" s="18" t="s">
        <x:v>242</x:v>
      </x:c>
      <x:c r="Y260" s="18" t="s">
        <x:v>242</x:v>
      </x:c>
      <x:c r="Z260" s="18" t="s">
        <x:v>242</x:v>
      </x:c>
      <x:c r="AA260" s="18" t="s">
        <x:v>242</x:v>
      </x:c>
      <x:c r="AB260" s="18" t="s">
        <x:v>242</x:v>
      </x:c>
      <x:c r="AC260" s="21"/>
      <x:c r="AD260" s="18" t="s">
        <x:v>242</x:v>
      </x:c>
      <x:c r="AE260" s="156"/>
      <x:c r="AF260" s="156"/>
      <x:c r="AG260" s="156"/>
      <x:c r="AH260" s="13"/>
      <x:c r="AI260" s="13"/>
      <x:c r="AJ260" s="13"/>
      <x:c r="AK260" s="13"/>
      <x:c r="AL260" s="13"/>
      <x:c r="AM260" s="13"/>
      <x:c r="AN260" s="13"/>
      <x:c r="AO260" s="13"/>
    </x:row>
    <x:row r="261" spans="1:41" s="14" customFormat="1" ht="30" hidden="1" customHeight="1" x14ac:dyDescent="0.25">
      <x:c r="A261" s="82">
        <x:v>3</x:v>
      </x:c>
      <x:c r="B261" s="35" t="s">
        <x:v>292</x:v>
      </x:c>
      <x:c r="C261" s="102" t="s">
        <x:v>435</x:v>
      </x:c>
      <x:c r="D261" s="15" t="s">
        <x:v>282</x:v>
      </x:c>
      <x:c r="E261" s="19" t="s">
        <x:v>283</x:v>
      </x:c>
      <x:c r="F261" s="19" t="s">
        <x:v>52</x:v>
      </x:c>
      <x:c r="G261" s="15">
        <x:v>2018</x:v>
      </x:c>
      <x:c r="H261" s="15" t="s">
        <x:v>55</x:v>
      </x:c>
      <x:c r="I261" s="16">
        <x:v>43392</x:v>
      </x:c>
      <x:c r="J261" s="16" t="s">
        <x:v>284</x:v>
      </x:c>
      <x:c r="K261" s="17" t="s">
        <x:v>64</x:v>
      </x:c>
      <x:c r="L261" s="18" t="s">
        <x:v>242</x:v>
      </x:c>
      <x:c r="M261" s="18" t="s">
        <x:v>242</x:v>
      </x:c>
      <x:c r="N261" s="18" t="s">
        <x:v>242</x:v>
      </x:c>
      <x:c r="O261" s="18" t="s">
        <x:v>242</x:v>
      </x:c>
      <x:c r="P261" s="18" t="s">
        <x:v>42</x:v>
      </x:c>
      <x:c r="Q261" s="18" t="s">
        <x:v>242</x:v>
      </x:c>
      <x:c r="R261" s="18" t="s">
        <x:v>42</x:v>
      </x:c>
      <x:c r="S261" s="18" t="s">
        <x:v>242</x:v>
      </x:c>
      <x:c r="T261" s="18" t="s">
        <x:v>42</x:v>
      </x:c>
      <x:c r="U261" s="18" t="s">
        <x:v>242</x:v>
      </x:c>
      <x:c r="V261" s="18" t="s">
        <x:v>242</x:v>
      </x:c>
      <x:c r="W261" s="18" t="s">
        <x:v>242</x:v>
      </x:c>
      <x:c r="X261" s="18" t="s">
        <x:v>242</x:v>
      </x:c>
      <x:c r="Y261" s="18" t="s">
        <x:v>242</x:v>
      </x:c>
      <x:c r="Z261" s="18" t="s">
        <x:v>242</x:v>
      </x:c>
      <x:c r="AA261" s="18" t="s">
        <x:v>242</x:v>
      </x:c>
      <x:c r="AB261" s="18" t="s">
        <x:v>242</x:v>
      </x:c>
      <x:c r="AC261" s="21"/>
      <x:c r="AD261" s="18" t="s">
        <x:v>242</x:v>
      </x:c>
      <x:c r="AE261" s="156"/>
      <x:c r="AF261" s="156"/>
      <x:c r="AG261" s="156"/>
      <x:c r="AH261" s="13"/>
      <x:c r="AI261" s="13"/>
      <x:c r="AJ261" s="13"/>
      <x:c r="AK261" s="13"/>
      <x:c r="AL261" s="13"/>
      <x:c r="AM261" s="13"/>
      <x:c r="AN261" s="13"/>
      <x:c r="AO261" s="13"/>
    </x:row>
    <x:row r="262" spans="1:41" s="14" customFormat="1" ht="15" hidden="1" customHeight="1" x14ac:dyDescent="0.25">
      <x:c r="A262" s="82">
        <x:v>1</x:v>
      </x:c>
      <x:c r="B262" s="35" t="s">
        <x:v>286</x:v>
      </x:c>
      <x:c r="C262" s="102" t="s">
        <x:v>434</x:v>
      </x:c>
      <x:c r="D262" s="15" t="s">
        <x:v>282</x:v>
      </x:c>
      <x:c r="E262" s="19" t="s">
        <x:v>283</x:v>
      </x:c>
      <x:c r="F262" s="19" t="s">
        <x:v>52</x:v>
      </x:c>
      <x:c r="G262" s="15">
        <x:v>2018</x:v>
      </x:c>
      <x:c r="H262" s="15" t="s">
        <x:v>55</x:v>
      </x:c>
      <x:c r="I262" s="16">
        <x:v>43397</x:v>
      </x:c>
      <x:c r="J262" s="16" t="s">
        <x:v>284</x:v>
      </x:c>
      <x:c r="K262" s="17" t="s">
        <x:v>255</x:v>
      </x:c>
      <x:c r="L262" s="18" t="s">
        <x:v>242</x:v>
      </x:c>
      <x:c r="M262" s="18" t="s">
        <x:v>242</x:v>
      </x:c>
      <x:c r="N262" s="18" t="s">
        <x:v>242</x:v>
      </x:c>
      <x:c r="O262" s="18" t="s">
        <x:v>242</x:v>
      </x:c>
      <x:c r="P262" s="18" t="s">
        <x:v>42</x:v>
      </x:c>
      <x:c r="Q262" s="18" t="s">
        <x:v>242</x:v>
      </x:c>
      <x:c r="R262" s="18" t="s">
        <x:v>42</x:v>
      </x:c>
      <x:c r="S262" s="18" t="s">
        <x:v>242</x:v>
      </x:c>
      <x:c r="T262" s="18" t="s">
        <x:v>42</x:v>
      </x:c>
      <x:c r="U262" s="18" t="s">
        <x:v>242</x:v>
      </x:c>
      <x:c r="V262" s="18" t="s">
        <x:v>242</x:v>
      </x:c>
      <x:c r="W262" s="18" t="s">
        <x:v>242</x:v>
      </x:c>
      <x:c r="X262" s="18" t="s">
        <x:v>242</x:v>
      </x:c>
      <x:c r="Y262" s="18" t="s">
        <x:v>242</x:v>
      </x:c>
      <x:c r="Z262" s="18" t="s">
        <x:v>242</x:v>
      </x:c>
      <x:c r="AA262" s="18" t="s">
        <x:v>242</x:v>
      </x:c>
      <x:c r="AB262" s="18" t="s">
        <x:v>242</x:v>
      </x:c>
      <x:c r="AC262" s="21"/>
      <x:c r="AD262" s="18" t="s">
        <x:v>242</x:v>
      </x:c>
      <x:c r="AE262" s="156"/>
      <x:c r="AF262" s="156"/>
      <x:c r="AG262" s="156"/>
      <x:c r="AH262" s="13"/>
      <x:c r="AI262" s="13"/>
      <x:c r="AJ262" s="13"/>
      <x:c r="AK262" s="13"/>
      <x:c r="AL262" s="13"/>
      <x:c r="AM262" s="13"/>
      <x:c r="AN262" s="13"/>
      <x:c r="AO262" s="13"/>
    </x:row>
    <x:row r="263" spans="1:41" s="14" customFormat="1" ht="15" hidden="1" customHeight="1" x14ac:dyDescent="0.25">
      <x:c r="A263" s="82">
        <x:v>1</x:v>
      </x:c>
      <x:c r="B263" s="35" t="s">
        <x:v>286</x:v>
      </x:c>
      <x:c r="C263" s="102" t="s">
        <x:v>434</x:v>
      </x:c>
      <x:c r="D263" s="15" t="s">
        <x:v>282</x:v>
      </x:c>
      <x:c r="E263" s="19" t="s">
        <x:v>283</x:v>
      </x:c>
      <x:c r="F263" s="19" t="s">
        <x:v>52</x:v>
      </x:c>
      <x:c r="G263" s="15">
        <x:v>2018</x:v>
      </x:c>
      <x:c r="H263" s="15" t="s">
        <x:v>55</x:v>
      </x:c>
      <x:c r="I263" s="16">
        <x:v>43398</x:v>
      </x:c>
      <x:c r="J263" s="16" t="s">
        <x:v>284</x:v>
      </x:c>
      <x:c r="K263" s="17" t="s">
        <x:v>255</x:v>
      </x:c>
      <x:c r="L263" s="18" t="s">
        <x:v>242</x:v>
      </x:c>
      <x:c r="M263" s="18" t="s">
        <x:v>242</x:v>
      </x:c>
      <x:c r="N263" s="18" t="s">
        <x:v>242</x:v>
      </x:c>
      <x:c r="O263" s="18" t="s">
        <x:v>242</x:v>
      </x:c>
      <x:c r="P263" s="18" t="s">
        <x:v>42</x:v>
      </x:c>
      <x:c r="Q263" s="18" t="s">
        <x:v>242</x:v>
      </x:c>
      <x:c r="R263" s="18" t="s">
        <x:v>42</x:v>
      </x:c>
      <x:c r="S263" s="18" t="s">
        <x:v>242</x:v>
      </x:c>
      <x:c r="T263" s="18" t="s">
        <x:v>42</x:v>
      </x:c>
      <x:c r="U263" s="18" t="s">
        <x:v>242</x:v>
      </x:c>
      <x:c r="V263" s="18" t="s">
        <x:v>242</x:v>
      </x:c>
      <x:c r="W263" s="18" t="s">
        <x:v>242</x:v>
      </x:c>
      <x:c r="X263" s="18" t="s">
        <x:v>242</x:v>
      </x:c>
      <x:c r="Y263" s="18" t="s">
        <x:v>242</x:v>
      </x:c>
      <x:c r="Z263" s="18" t="s">
        <x:v>242</x:v>
      </x:c>
      <x:c r="AA263" s="18" t="s">
        <x:v>242</x:v>
      </x:c>
      <x:c r="AB263" s="18" t="s">
        <x:v>242</x:v>
      </x:c>
      <x:c r="AC263" s="21"/>
      <x:c r="AD263" s="18" t="s">
        <x:v>242</x:v>
      </x:c>
      <x:c r="AE263" s="156"/>
      <x:c r="AF263" s="156"/>
      <x:c r="AG263" s="156"/>
      <x:c r="AH263" s="13"/>
      <x:c r="AI263" s="13"/>
      <x:c r="AJ263" s="13"/>
      <x:c r="AK263" s="13"/>
      <x:c r="AL263" s="13"/>
      <x:c r="AM263" s="13"/>
      <x:c r="AN263" s="13"/>
      <x:c r="AO263" s="13"/>
    </x:row>
    <x:row r="264" spans="1:41" s="14" customFormat="1" ht="13.5" hidden="1" customHeight="1" x14ac:dyDescent="0.25">
      <x:c r="A264" s="82">
        <x:v>2</x:v>
      </x:c>
      <x:c r="B264" s="35" t="s">
        <x:v>289</x:v>
      </x:c>
      <x:c r="C264" s="102" t="s">
        <x:v>435</x:v>
      </x:c>
      <x:c r="D264" s="15" t="s">
        <x:v>282</x:v>
      </x:c>
      <x:c r="E264" s="19" t="s">
        <x:v>283</x:v>
      </x:c>
      <x:c r="F264" s="19" t="s">
        <x:v>52</x:v>
      </x:c>
      <x:c r="G264" s="15">
        <x:v>2018</x:v>
      </x:c>
      <x:c r="H264" s="15" t="s">
        <x:v>55</x:v>
      </x:c>
      <x:c r="I264" s="16">
        <x:v>43409</x:v>
      </x:c>
      <x:c r="J264" s="16" t="s">
        <x:v>284</x:v>
      </x:c>
      <x:c r="K264" s="17" t="s">
        <x:v>64</x:v>
      </x:c>
      <x:c r="L264" s="18"/>
      <x:c r="M264" s="18"/>
      <x:c r="N264" s="18"/>
      <x:c r="O264" s="18"/>
      <x:c r="P264" s="18">
        <x:f>'Auction Outcome'!O264-'Auction Outcome'!L264</x:f>
        <x:v>0</x:v>
      </x:c>
      <x:c r="Q264" s="18"/>
      <x:c r="R264" s="18">
        <x:f t="shared" si="23"/>
        <x:v>0</x:v>
      </x:c>
      <x:c r="S264" s="18"/>
      <x:c r="T264" s="18">
        <x:f t="shared" si="24"/>
        <x:v>0</x:v>
      </x:c>
      <x:c r="U264" s="18" t="s">
        <x:v>42</x:v>
      </x:c>
      <x:c r="V264" s="18" t="s">
        <x:v>42</x:v>
      </x:c>
      <x:c r="W264" s="18">
        <x:v>41996771.920999996</x:v>
      </x:c>
      <x:c r="X264" s="18"/>
      <x:c r="Y264" s="18"/>
      <x:c r="Z264" s="18"/>
      <x:c r="AA264" s="18">
        <x:v>4.593</x:v>
      </x:c>
      <x:c r="AB264" s="18">
        <x:v>4.593</x:v>
      </x:c>
      <x:c r="AC264" s="21">
        <x:f>W264*AA264</x:f>
        <x:v>192891173.43315297</x:v>
      </x:c>
      <x:c r="AD264" s="61" t="s">
        <x:v>280</x:v>
      </x:c>
      <x:c r="AE264" s="156"/>
      <x:c r="AF264" s="156"/>
      <x:c r="AG264" s="156"/>
      <x:c r="AH264" s="13"/>
      <x:c r="AI264" s="13"/>
      <x:c r="AJ264" s="13"/>
      <x:c r="AK264" s="13"/>
      <x:c r="AL264" s="13"/>
      <x:c r="AM264" s="13"/>
      <x:c r="AN264" s="13"/>
      <x:c r="AO264" s="13"/>
    </x:row>
    <x:row r="265" spans="1:41" s="14" customFormat="1" ht="13.5" hidden="1" customHeight="1" x14ac:dyDescent="0.25">
      <x:c r="A265" s="82">
        <x:v>1</x:v>
      </x:c>
      <x:c r="B265" s="35" t="s">
        <x:v>286</x:v>
      </x:c>
      <x:c r="C265" s="102" t="s">
        <x:v>434</x:v>
      </x:c>
      <x:c r="D265" s="15" t="s">
        <x:v>282</x:v>
      </x:c>
      <x:c r="E265" s="19" t="s">
        <x:v>283</x:v>
      </x:c>
      <x:c r="F265" s="19" t="s">
        <x:v>52</x:v>
      </x:c>
      <x:c r="G265" s="15">
        <x:v>2018</x:v>
      </x:c>
      <x:c r="H265" s="15" t="s">
        <x:v>55</x:v>
      </x:c>
      <x:c r="I265" s="16">
        <x:v>43410</x:v>
      </x:c>
      <x:c r="J265" s="16" t="s">
        <x:v>284</x:v>
      </x:c>
      <x:c r="K265" s="17" t="s">
        <x:v>255</x:v>
      </x:c>
      <x:c r="L265" s="18"/>
      <x:c r="M265" s="18"/>
      <x:c r="N265" s="18"/>
      <x:c r="O265" s="18"/>
      <x:c r="P265" s="18">
        <x:f>'Auction Outcome'!O265-'Auction Outcome'!L265</x:f>
        <x:v>0</x:v>
      </x:c>
      <x:c r="Q265" s="18"/>
      <x:c r="R265" s="18">
        <x:f t="shared" si="23"/>
        <x:v>0</x:v>
      </x:c>
      <x:c r="S265" s="18"/>
      <x:c r="T265" s="18">
        <x:f t="shared" si="24"/>
        <x:v>0</x:v>
      </x:c>
      <x:c r="U265" s="18" t="s">
        <x:v>42</x:v>
      </x:c>
      <x:c r="V265" s="18" t="s">
        <x:v>42</x:v>
      </x:c>
      <x:c r="W265" s="18">
        <x:v>972000</x:v>
      </x:c>
      <x:c r="X265" s="18"/>
      <x:c r="Y265" s="18"/>
      <x:c r="Z265" s="18"/>
      <x:c r="AA265" s="18">
        <x:v>9.3670500000000008</x:v>
      </x:c>
      <x:c r="AB265" s="18">
        <x:v>9.3670500000000008</x:v>
      </x:c>
      <x:c r="AC265" s="21">
        <x:f>W265*AA265</x:f>
        <x:v>9104772.6000000015</x:v>
      </x:c>
      <x:c r="AD265" s="61" t="s">
        <x:v>280</x:v>
      </x:c>
      <x:c r="AE265" s="156"/>
      <x:c r="AF265" s="156"/>
      <x:c r="AG265" s="156"/>
      <x:c r="AH265" s="13"/>
      <x:c r="AI265" s="13"/>
      <x:c r="AJ265" s="13"/>
      <x:c r="AK265" s="13"/>
      <x:c r="AL265" s="13"/>
      <x:c r="AM265" s="13"/>
      <x:c r="AN265" s="13"/>
      <x:c r="AO265" s="13"/>
    </x:row>
    <x:row r="266" spans="1:41" s="14" customFormat="1" ht="15" hidden="1" customHeight="1" x14ac:dyDescent="0.25">
      <x:c r="A266" s="82">
        <x:v>1</x:v>
      </x:c>
      <x:c r="B266" s="35" t="s">
        <x:v>286</x:v>
      </x:c>
      <x:c r="C266" s="102" t="s">
        <x:v>434</x:v>
      </x:c>
      <x:c r="D266" s="15" t="s">
        <x:v>282</x:v>
      </x:c>
      <x:c r="E266" s="19" t="s">
        <x:v>283</x:v>
      </x:c>
      <x:c r="F266" s="19" t="s">
        <x:v>52</x:v>
      </x:c>
      <x:c r="G266" s="15">
        <x:v>2018</x:v>
      </x:c>
      <x:c r="H266" s="15" t="s">
        <x:v>55</x:v>
      </x:c>
      <x:c r="I266" s="16">
        <x:v>43411</x:v>
      </x:c>
      <x:c r="J266" s="16" t="s">
        <x:v>284</x:v>
      </x:c>
      <x:c r="K266" s="17" t="s">
        <x:v>255</x:v>
      </x:c>
      <x:c r="L266" s="18" t="s">
        <x:v>242</x:v>
      </x:c>
      <x:c r="M266" s="18" t="s">
        <x:v>242</x:v>
      </x:c>
      <x:c r="N266" s="18" t="s">
        <x:v>242</x:v>
      </x:c>
      <x:c r="O266" s="18" t="s">
        <x:v>242</x:v>
      </x:c>
      <x:c r="P266" s="18" t="s">
        <x:v>42</x:v>
      </x:c>
      <x:c r="Q266" s="18" t="s">
        <x:v>242</x:v>
      </x:c>
      <x:c r="R266" s="18" t="s">
        <x:v>42</x:v>
      </x:c>
      <x:c r="S266" s="18" t="s">
        <x:v>242</x:v>
      </x:c>
      <x:c r="T266" s="18" t="s">
        <x:v>42</x:v>
      </x:c>
      <x:c r="U266" s="18" t="s">
        <x:v>242</x:v>
      </x:c>
      <x:c r="V266" s="18" t="s">
        <x:v>242</x:v>
      </x:c>
      <x:c r="W266" s="18" t="s">
        <x:v>242</x:v>
      </x:c>
      <x:c r="X266" s="18" t="s">
        <x:v>242</x:v>
      </x:c>
      <x:c r="Y266" s="18" t="s">
        <x:v>242</x:v>
      </x:c>
      <x:c r="Z266" s="18" t="s">
        <x:v>242</x:v>
      </x:c>
      <x:c r="AA266" s="18" t="s">
        <x:v>242</x:v>
      </x:c>
      <x:c r="AB266" s="18" t="s">
        <x:v>242</x:v>
      </x:c>
      <x:c r="AC266" s="21"/>
      <x:c r="AD266" s="18" t="s">
        <x:v>242</x:v>
      </x:c>
      <x:c r="AE266" s="156"/>
      <x:c r="AF266" s="156"/>
      <x:c r="AG266" s="156"/>
      <x:c r="AH266" s="13"/>
      <x:c r="AI266" s="13"/>
      <x:c r="AJ266" s="13"/>
      <x:c r="AK266" s="13"/>
      <x:c r="AL266" s="13"/>
      <x:c r="AM266" s="13"/>
      <x:c r="AN266" s="13"/>
      <x:c r="AO266" s="13"/>
    </x:row>
    <x:row r="267" spans="1:41" s="14" customFormat="1" ht="30" hidden="1" customHeight="1" x14ac:dyDescent="0.25">
      <x:c r="A267" s="82">
        <x:v>4</x:v>
      </x:c>
      <x:c r="B267" s="45" t="s">
        <x:v>293</x:v>
      </x:c>
      <x:c r="C267" s="114" t="s">
        <x:v>435</x:v>
      </x:c>
      <x:c r="D267" s="15" t="s">
        <x:v>282</x:v>
      </x:c>
      <x:c r="E267" s="19" t="s">
        <x:v>283</x:v>
      </x:c>
      <x:c r="F267" s="19" t="s">
        <x:v>52</x:v>
      </x:c>
      <x:c r="G267" s="15">
        <x:v>2018</x:v>
      </x:c>
      <x:c r="H267" s="15" t="s">
        <x:v>55</x:v>
      </x:c>
      <x:c r="I267" s="16">
        <x:v>43417</x:v>
      </x:c>
      <x:c r="J267" s="16" t="s">
        <x:v>284</x:v>
      </x:c>
      <x:c r="K267" s="17" t="s">
        <x:v>64</x:v>
      </x:c>
      <x:c r="L267" s="18" t="s">
        <x:v>242</x:v>
      </x:c>
      <x:c r="M267" s="18" t="s">
        <x:v>242</x:v>
      </x:c>
      <x:c r="N267" s="18" t="s">
        <x:v>242</x:v>
      </x:c>
      <x:c r="O267" s="18" t="s">
        <x:v>242</x:v>
      </x:c>
      <x:c r="P267" s="18" t="s">
        <x:v>42</x:v>
      </x:c>
      <x:c r="Q267" s="18" t="s">
        <x:v>242</x:v>
      </x:c>
      <x:c r="R267" s="18" t="s">
        <x:v>42</x:v>
      </x:c>
      <x:c r="S267" s="18" t="s">
        <x:v>242</x:v>
      </x:c>
      <x:c r="T267" s="18" t="s">
        <x:v>42</x:v>
      </x:c>
      <x:c r="U267" s="18" t="s">
        <x:v>242</x:v>
      </x:c>
      <x:c r="V267" s="18" t="s">
        <x:v>242</x:v>
      </x:c>
      <x:c r="W267" s="18" t="s">
        <x:v>242</x:v>
      </x:c>
      <x:c r="X267" s="18" t="s">
        <x:v>242</x:v>
      </x:c>
      <x:c r="Y267" s="18" t="s">
        <x:v>242</x:v>
      </x:c>
      <x:c r="Z267" s="18" t="s">
        <x:v>242</x:v>
      </x:c>
      <x:c r="AA267" s="18" t="s">
        <x:v>242</x:v>
      </x:c>
      <x:c r="AB267" s="18" t="s">
        <x:v>242</x:v>
      </x:c>
      <x:c r="AC267" s="21"/>
      <x:c r="AD267" s="18" t="s">
        <x:v>242</x:v>
      </x:c>
      <x:c r="AE267" s="156"/>
      <x:c r="AF267" s="156"/>
      <x:c r="AG267" s="156"/>
      <x:c r="AH267" s="13"/>
      <x:c r="AI267" s="13"/>
      <x:c r="AJ267" s="13"/>
      <x:c r="AK267" s="13"/>
      <x:c r="AL267" s="13"/>
      <x:c r="AM267" s="13"/>
      <x:c r="AN267" s="13"/>
      <x:c r="AO267" s="13"/>
    </x:row>
    <x:row r="268" spans="1:41" s="14" customFormat="1" ht="13.5" hidden="1" customHeight="1" x14ac:dyDescent="0.25">
      <x:c r="A268" s="82">
        <x:v>1</x:v>
      </x:c>
      <x:c r="B268" s="35" t="s">
        <x:v>286</x:v>
      </x:c>
      <x:c r="C268" s="102" t="s">
        <x:v>434</x:v>
      </x:c>
      <x:c r="D268" s="15" t="s">
        <x:v>282</x:v>
      </x:c>
      <x:c r="E268" s="19" t="s">
        <x:v>283</x:v>
      </x:c>
      <x:c r="F268" s="19" t="s">
        <x:v>52</x:v>
      </x:c>
      <x:c r="G268" s="15">
        <x:v>2018</x:v>
      </x:c>
      <x:c r="H268" s="15" t="s">
        <x:v>55</x:v>
      </x:c>
      <x:c r="I268" s="16">
        <x:v>43418</x:v>
      </x:c>
      <x:c r="J268" s="16" t="s">
        <x:v>284</x:v>
      </x:c>
      <x:c r="K268" s="17" t="s">
        <x:v>255</x:v>
      </x:c>
      <x:c r="L268" s="18"/>
      <x:c r="M268" s="18"/>
      <x:c r="N268" s="18"/>
      <x:c r="O268" s="18"/>
      <x:c r="P268" s="18">
        <x:f>'Auction Outcome'!O268-'Auction Outcome'!L268</x:f>
        <x:v>0</x:v>
      </x:c>
      <x:c r="Q268" s="18"/>
      <x:c r="R268" s="18">
        <x:f t="shared" si="23"/>
        <x:v>0</x:v>
      </x:c>
      <x:c r="S268" s="18"/>
      <x:c r="T268" s="18">
        <x:f t="shared" si="24"/>
        <x:v>0</x:v>
      </x:c>
      <x:c r="U268" s="18" t="s">
        <x:v>42</x:v>
      </x:c>
      <x:c r="V268" s="18" t="s">
        <x:v>42</x:v>
      </x:c>
      <x:c r="W268" s="18">
        <x:v>3489766</x:v>
      </x:c>
      <x:c r="X268" s="18"/>
      <x:c r="Y268" s="18"/>
      <x:c r="Z268" s="18"/>
      <x:c r="AA268" s="18">
        <x:v>13.26238</x:v>
      </x:c>
      <x:c r="AB268" s="18">
        <x:v>13.26238</x:v>
      </x:c>
      <x:c r="AC268" s="21">
        <x:f>W268*AA268</x:f>
        <x:v>46282602.80308</x:v>
      </x:c>
      <x:c r="AD268" s="61" t="s">
        <x:v>280</x:v>
      </x:c>
      <x:c r="AE268" s="156"/>
      <x:c r="AF268" s="156"/>
      <x:c r="AG268" s="156"/>
      <x:c r="AH268" s="13"/>
      <x:c r="AI268" s="13"/>
      <x:c r="AJ268" s="13"/>
      <x:c r="AK268" s="13"/>
      <x:c r="AL268" s="13"/>
      <x:c r="AM268" s="13"/>
      <x:c r="AN268" s="13"/>
      <x:c r="AO268" s="13"/>
    </x:row>
    <x:row r="269" spans="1:41" s="41" customFormat="1" ht="13.5" hidden="1" customHeight="1" x14ac:dyDescent="0.25">
      <x:c r="A269" s="88">
        <x:v>2</x:v>
      </x:c>
      <x:c r="B269" s="35" t="s">
        <x:v>289</x:v>
      </x:c>
      <x:c r="C269" s="102"/>
      <x:c r="D269" s="15" t="s">
        <x:v>282</x:v>
      </x:c>
      <x:c r="E269" s="19" t="s">
        <x:v>283</x:v>
      </x:c>
      <x:c r="F269" s="19" t="s">
        <x:v>52</x:v>
      </x:c>
      <x:c r="G269" s="15">
        <x:v>2018</x:v>
      </x:c>
      <x:c r="H269" s="15" t="s">
        <x:v>55</x:v>
      </x:c>
      <x:c r="I269" s="16">
        <x:v>43419</x:v>
      </x:c>
      <x:c r="J269" s="16" t="s">
        <x:v>284</x:v>
      </x:c>
      <x:c r="K269" s="17" t="s">
        <x:v>64</x:v>
      </x:c>
      <x:c r="L269" s="18"/>
      <x:c r="M269" s="18"/>
      <x:c r="N269" s="18"/>
      <x:c r="O269" s="18"/>
      <x:c r="P269" s="18">
        <x:f>'Auction Outcome'!O269-'Auction Outcome'!L269</x:f>
        <x:v>0</x:v>
      </x:c>
      <x:c r="Q269" s="18"/>
      <x:c r="R269" s="18">
        <x:f t="shared" si="23"/>
        <x:v>0</x:v>
      </x:c>
      <x:c r="S269" s="18"/>
      <x:c r="T269" s="18">
        <x:f t="shared" si="24"/>
        <x:v>0</x:v>
      </x:c>
      <x:c r="U269" s="18" t="s">
        <x:v>42</x:v>
      </x:c>
      <x:c r="V269" s="18" t="s">
        <x:v>42</x:v>
      </x:c>
      <x:c r="W269" s="18">
        <x:v>8169917.0159999998</x:v>
      </x:c>
      <x:c r="X269" s="18"/>
      <x:c r="Y269" s="18"/>
      <x:c r="Z269" s="18"/>
      <x:c r="AA269" s="18">
        <x:v>8.2678890000000003</x:v>
      </x:c>
      <x:c r="AB269" s="18">
        <x:v>8.2678890000000003</x:v>
      </x:c>
      <x:c r="AC269" s="21">
        <x:f>W269*AA269</x:f>
        <x:v>67547967.027499229</x:v>
      </x:c>
      <x:c r="AD269" s="61" t="s">
        <x:v>280</x:v>
      </x:c>
      <x:c r="AE269" s="156"/>
      <x:c r="AF269" s="156"/>
      <x:c r="AG269" s="156"/>
      <x:c r="AH269" s="40"/>
      <x:c r="AI269" s="40"/>
      <x:c r="AJ269" s="40"/>
      <x:c r="AK269" s="40"/>
      <x:c r="AL269" s="40"/>
      <x:c r="AM269" s="40"/>
      <x:c r="AN269" s="40"/>
      <x:c r="AO269" s="40"/>
    </x:row>
    <x:row r="270" spans="1:41" s="43" customFormat="1" ht="13.5" hidden="1" customHeight="1" x14ac:dyDescent="0.25">
      <x:c r="A270" s="113" t="s">
        <x:v>42</x:v>
      </x:c>
      <x:c r="B270" s="114" t="s">
        <x:v>42</x:v>
      </x:c>
      <x:c r="C270" s="114" t="s">
        <x:v>46</x:v>
      </x:c>
      <x:c r="D270" s="103" t="s">
        <x:v>282</x:v>
      </x:c>
      <x:c r="E270" s="104" t="s">
        <x:v>283</x:v>
      </x:c>
      <x:c r="F270" s="104" t="s">
        <x:v>52</x:v>
      </x:c>
      <x:c r="G270" s="103">
        <x:v>2018</x:v>
      </x:c>
      <x:c r="H270" s="103" t="s">
        <x:v>55</x:v>
      </x:c>
      <x:c r="I270" s="20">
        <x:v>43419</x:v>
      </x:c>
      <x:c r="J270" s="20" t="s">
        <x:v>284</x:v>
      </x:c>
      <x:c r="K270" s="105" t="s">
        <x:v>46</x:v>
      </x:c>
      <x:c r="L270" s="21"/>
      <x:c r="M270" s="21"/>
      <x:c r="N270" s="21"/>
      <x:c r="O270" s="21"/>
      <x:c r="P270" s="18">
        <x:f>'Auction Outcome'!O270-'Auction Outcome'!L270</x:f>
        <x:v>0</x:v>
      </x:c>
      <x:c r="Q270" s="21"/>
      <x:c r="R270" s="18">
        <x:f t="shared" si="23"/>
        <x:v>0</x:v>
      </x:c>
      <x:c r="S270" s="21"/>
      <x:c r="T270" s="18">
        <x:f t="shared" si="24"/>
        <x:v>0</x:v>
      </x:c>
      <x:c r="U270" s="21" t="s">
        <x:v>42</x:v>
      </x:c>
      <x:c r="V270" s="21" t="s">
        <x:v>42</x:v>
      </x:c>
      <x:c r="W270" s="21">
        <x:v>8169917.0159999998</x:v>
      </x:c>
      <x:c r="X270" s="21"/>
      <x:c r="Y270" s="21"/>
      <x:c r="Z270" s="21"/>
      <x:c r="AA270" s="21">
        <x:v>8.2678890000000003</x:v>
      </x:c>
      <x:c r="AB270" s="21">
        <x:v>8.2678890000000003</x:v>
      </x:c>
      <x:c r="AC270" s="21">
        <x:f>W270*AA270</x:f>
        <x:v>67547967.027499229</x:v>
      </x:c>
      <x:c r="AD270" s="46" t="s">
        <x:v>280</x:v>
      </x:c>
      <x:c r="AE270" s="156"/>
      <x:c r="AF270" s="156"/>
      <x:c r="AG270" s="156"/>
      <x:c r="AH270" s="42"/>
      <x:c r="AI270" s="42"/>
      <x:c r="AJ270" s="42"/>
      <x:c r="AK270" s="42"/>
      <x:c r="AL270" s="42"/>
      <x:c r="AM270" s="42"/>
      <x:c r="AN270" s="42"/>
      <x:c r="AO270" s="42"/>
    </x:row>
    <x:row r="271" spans="1:41" s="41" customFormat="1" ht="13.5" hidden="1" customHeight="1" x14ac:dyDescent="0.25">
      <x:c r="A271" s="88">
        <x:v>4</x:v>
      </x:c>
      <x:c r="B271" s="45" t="s">
        <x:v>293</x:v>
      </x:c>
      <x:c r="C271" s="114" t="s">
        <x:v>435</x:v>
      </x:c>
      <x:c r="D271" s="15" t="s">
        <x:v>282</x:v>
      </x:c>
      <x:c r="E271" s="19" t="s">
        <x:v>283</x:v>
      </x:c>
      <x:c r="F271" s="19" t="s">
        <x:v>52</x:v>
      </x:c>
      <x:c r="G271" s="15">
        <x:v>2018</x:v>
      </x:c>
      <x:c r="H271" s="15" t="s">
        <x:v>55</x:v>
      </x:c>
      <x:c r="I271" s="16">
        <x:v>43423</x:v>
      </x:c>
      <x:c r="J271" s="16" t="s">
        <x:v>284</x:v>
      </x:c>
      <x:c r="K271" s="17" t="s">
        <x:v>64</x:v>
      </x:c>
      <x:c r="L271" s="18"/>
      <x:c r="M271" s="18"/>
      <x:c r="N271" s="18"/>
      <x:c r="O271" s="18"/>
      <x:c r="P271" s="18">
        <x:f>'Auction Outcome'!O271-'Auction Outcome'!L271</x:f>
        <x:v>0</x:v>
      </x:c>
      <x:c r="Q271" s="18"/>
      <x:c r="R271" s="18">
        <x:f t="shared" ref="R271:R334" si="28">Q271-M271</x:f>
        <x:v>0</x:v>
      </x:c>
      <x:c r="S271" s="18"/>
      <x:c r="T271" s="18">
        <x:f t="shared" ref="T271:T332" si="29">S271-N271</x:f>
        <x:v>0</x:v>
      </x:c>
      <x:c r="U271" s="18" t="s">
        <x:v>42</x:v>
      </x:c>
      <x:c r="V271" s="18" t="s">
        <x:v>42</x:v>
      </x:c>
      <x:c r="W271" s="18">
        <x:v>816000.07499999995</x:v>
      </x:c>
      <x:c r="X271" s="18"/>
      <x:c r="Y271" s="18"/>
      <x:c r="Z271" s="18"/>
      <x:c r="AA271" s="18">
        <x:v>10.8962</x:v>
      </x:c>
      <x:c r="AB271" s="18">
        <x:v>10.8962</x:v>
      </x:c>
      <x:c r="AC271" s="21">
        <x:f>W271*AA271</x:f>
        <x:v>8891300.0172150005</x:v>
      </x:c>
      <x:c r="AD271" s="61" t="s">
        <x:v>280</x:v>
      </x:c>
      <x:c r="AE271" s="156"/>
      <x:c r="AF271" s="156"/>
      <x:c r="AG271" s="156"/>
      <x:c r="AH271" s="40"/>
      <x:c r="AI271" s="40"/>
      <x:c r="AJ271" s="40"/>
      <x:c r="AK271" s="40"/>
      <x:c r="AL271" s="40"/>
      <x:c r="AM271" s="40"/>
      <x:c r="AN271" s="40"/>
      <x:c r="AO271" s="40"/>
    </x:row>
    <x:row r="272" spans="1:41" s="41" customFormat="1" ht="13.5" hidden="1" customHeight="1" x14ac:dyDescent="0.25">
      <x:c r="A272" s="88">
        <x:v>1</x:v>
      </x:c>
      <x:c r="B272" s="35" t="s">
        <x:v>286</x:v>
      </x:c>
      <x:c r="C272" s="102" t="s">
        <x:v>434</x:v>
      </x:c>
      <x:c r="D272" s="15" t="s">
        <x:v>282</x:v>
      </x:c>
      <x:c r="E272" s="19" t="s">
        <x:v>283</x:v>
      </x:c>
      <x:c r="F272" s="19" t="s">
        <x:v>52</x:v>
      </x:c>
      <x:c r="G272" s="15">
        <x:v>2018</x:v>
      </x:c>
      <x:c r="H272" s="15" t="s">
        <x:v>55</x:v>
      </x:c>
      <x:c r="I272" s="16">
        <x:v>43423</x:v>
      </x:c>
      <x:c r="J272" s="16" t="s">
        <x:v>284</x:v>
      </x:c>
      <x:c r="K272" s="17" t="s">
        <x:v>255</x:v>
      </x:c>
      <x:c r="L272" s="18"/>
      <x:c r="M272" s="18"/>
      <x:c r="N272" s="18"/>
      <x:c r="O272" s="18"/>
      <x:c r="P272" s="18">
        <x:f>'Auction Outcome'!O272-'Auction Outcome'!L272</x:f>
        <x:v>0</x:v>
      </x:c>
      <x:c r="Q272" s="18"/>
      <x:c r="R272" s="18">
        <x:f t="shared" si="28"/>
        <x:v>0</x:v>
      </x:c>
      <x:c r="S272" s="18"/>
      <x:c r="T272" s="18">
        <x:f t="shared" si="29"/>
        <x:v>0</x:v>
      </x:c>
      <x:c r="U272" s="18" t="s">
        <x:v>42</x:v>
      </x:c>
      <x:c r="V272" s="18" t="s">
        <x:v>42</x:v>
      </x:c>
      <x:c r="W272" s="18">
        <x:v>717280</x:v>
      </x:c>
      <x:c r="X272" s="18"/>
      <x:c r="Y272" s="18"/>
      <x:c r="Z272" s="18"/>
      <x:c r="AA272" s="18">
        <x:v>11.853818</x:v>
      </x:c>
      <x:c r="AB272" s="18">
        <x:v>11.853818</x:v>
      </x:c>
      <x:c r="AC272" s="21">
        <x:f>W272*AA272</x:f>
        <x:v>8502506.5750399996</x:v>
      </x:c>
      <x:c r="AD272" s="61" t="s">
        <x:v>280</x:v>
      </x:c>
      <x:c r="AE272" s="156"/>
      <x:c r="AF272" s="156"/>
      <x:c r="AG272" s="156"/>
      <x:c r="AH272" s="40"/>
      <x:c r="AI272" s="40"/>
      <x:c r="AJ272" s="40"/>
      <x:c r="AK272" s="40"/>
      <x:c r="AL272" s="40"/>
      <x:c r="AM272" s="40"/>
      <x:c r="AN272" s="40"/>
      <x:c r="AO272" s="40"/>
    </x:row>
    <x:row r="273" spans="1:41" s="41" customFormat="1" ht="13.5" hidden="1" customHeight="1" x14ac:dyDescent="0.25">
      <x:c r="A273" s="88">
        <x:v>1</x:v>
      </x:c>
      <x:c r="B273" s="45" t="s">
        <x:v>124</x:v>
      </x:c>
      <x:c r="C273" s="114" t="s">
        <x:v>124</x:v>
      </x:c>
      <x:c r="D273" s="15" t="s">
        <x:v>294</x:v>
      </x:c>
      <x:c r="E273" s="19" t="s">
        <x:v>295</x:v>
      </x:c>
      <x:c r="F273" s="19" t="s">
        <x:v>52</x:v>
      </x:c>
      <x:c r="G273" s="15">
        <x:v>2017</x:v>
      </x:c>
      <x:c r="H273" s="28" t="s">
        <x:v>55</x:v>
      </x:c>
      <x:c r="I273" s="16">
        <x:v>42767</x:v>
      </x:c>
      <x:c r="J273" s="16" t="s">
        <x:v>296</x:v>
      </x:c>
      <x:c r="K273" s="17" t="s">
        <x:v>297</x:v>
      </x:c>
      <x:c r="L273" s="18" t="s">
        <x:v>42</x:v>
      </x:c>
      <x:c r="M273" s="18" t="s">
        <x:v>42</x:v>
      </x:c>
      <x:c r="N273" s="18" t="s">
        <x:v>42</x:v>
      </x:c>
      <x:c r="O273" s="18" t="s">
        <x:v>42</x:v>
      </x:c>
      <x:c r="P273" s="18" t="s">
        <x:v>42</x:v>
      </x:c>
      <x:c r="Q273" s="18" t="s">
        <x:v>42</x:v>
      </x:c>
      <x:c r="R273" s="18" t="s">
        <x:v>42</x:v>
      </x:c>
      <x:c r="S273" s="18" t="s">
        <x:v>42</x:v>
      </x:c>
      <x:c r="T273" s="18" t="s">
        <x:v>42</x:v>
      </x:c>
      <x:c r="U273" s="18">
        <x:v>3.198</x:v>
      </x:c>
      <x:c r="V273" s="18" t="s">
        <x:v>42</x:v>
      </x:c>
      <x:c r="W273" s="18" t="s">
        <x:v>42</x:v>
      </x:c>
      <x:c r="X273" s="18"/>
      <x:c r="Y273" s="18"/>
      <x:c r="Z273" s="18"/>
      <x:c r="AA273" s="18">
        <x:v>8.8037960000000002</x:v>
      </x:c>
      <x:c r="AB273" s="18">
        <x:v>8.8037960000000002</x:v>
      </x:c>
      <x:c r="AC273" s="21">
        <x:f t="shared" ref="AC273:AC303" si="30">U273*AA273</x:f>
        <x:v>28.154539608</x:v>
      </x:c>
      <x:c r="AD273" s="61" t="s">
        <x:v>280</x:v>
      </x:c>
      <x:c r="AE273" s="156"/>
      <x:c r="AF273" s="156"/>
      <x:c r="AG273" s="156"/>
      <x:c r="AH273" s="40"/>
      <x:c r="AI273" s="40"/>
      <x:c r="AJ273" s="40"/>
      <x:c r="AK273" s="40"/>
      <x:c r="AL273" s="40"/>
      <x:c r="AM273" s="40"/>
      <x:c r="AN273" s="40"/>
      <x:c r="AO273" s="40"/>
    </x:row>
    <x:row r="274" spans="1:41" s="41" customFormat="1" ht="13.5" hidden="1" customHeight="1" x14ac:dyDescent="0.25">
      <x:c r="A274" s="88">
        <x:v>1</x:v>
      </x:c>
      <x:c r="B274" s="45" t="s">
        <x:v>118</x:v>
      </x:c>
      <x:c r="C274" s="114"/>
      <x:c r="D274" s="15" t="s">
        <x:v>294</x:v>
      </x:c>
      <x:c r="E274" s="19" t="s">
        <x:v>295</x:v>
      </x:c>
      <x:c r="F274" s="19" t="s">
        <x:v>52</x:v>
      </x:c>
      <x:c r="G274" s="15">
        <x:v>2017</x:v>
      </x:c>
      <x:c r="H274" s="28" t="s">
        <x:v>55</x:v>
      </x:c>
      <x:c r="I274" s="16">
        <x:v>42767</x:v>
      </x:c>
      <x:c r="J274" s="16" t="s">
        <x:v>298</x:v>
      </x:c>
      <x:c r="K274" s="17" t="s">
        <x:v>299</x:v>
      </x:c>
      <x:c r="L274" s="18" t="s">
        <x:v>42</x:v>
      </x:c>
      <x:c r="M274" s="18" t="s">
        <x:v>42</x:v>
      </x:c>
      <x:c r="N274" s="18" t="s">
        <x:v>42</x:v>
      </x:c>
      <x:c r="O274" s="18" t="s">
        <x:v>42</x:v>
      </x:c>
      <x:c r="P274" s="18" t="s">
        <x:v>42</x:v>
      </x:c>
      <x:c r="Q274" s="18" t="s">
        <x:v>42</x:v>
      </x:c>
      <x:c r="R274" s="18" t="s">
        <x:v>42</x:v>
      </x:c>
      <x:c r="S274" s="18" t="s">
        <x:v>42</x:v>
      </x:c>
      <x:c r="T274" s="18" t="s">
        <x:v>42</x:v>
      </x:c>
      <x:c r="U274" s="18">
        <x:v>2.2000000000000002</x:v>
      </x:c>
      <x:c r="V274" s="18" t="s">
        <x:v>42</x:v>
      </x:c>
      <x:c r="W274" s="18" t="s">
        <x:v>42</x:v>
      </x:c>
      <x:c r="X274" s="18"/>
      <x:c r="Y274" s="18"/>
      <x:c r="Z274" s="18"/>
      <x:c r="AA274" s="18">
        <x:v>16.779630000000001</x:v>
      </x:c>
      <x:c r="AB274" s="18">
        <x:v>16.779630000000001</x:v>
      </x:c>
      <x:c r="AC274" s="21">
        <x:f t="shared" si="30"/>
        <x:v>36.915186000000006</x:v>
      </x:c>
      <x:c r="AD274" s="61" t="s">
        <x:v>280</x:v>
      </x:c>
      <x:c r="AE274" s="156"/>
      <x:c r="AF274" s="156"/>
      <x:c r="AG274" s="156"/>
      <x:c r="AH274" s="40"/>
      <x:c r="AI274" s="40"/>
      <x:c r="AJ274" s="40"/>
      <x:c r="AK274" s="40"/>
      <x:c r="AL274" s="40"/>
      <x:c r="AM274" s="40"/>
      <x:c r="AN274" s="40"/>
      <x:c r="AO274" s="40"/>
    </x:row>
    <x:row r="275" spans="1:41" s="43" customFormat="1" ht="13.5" hidden="1" customHeight="1" x14ac:dyDescent="0.25">
      <x:c r="A275" s="113" t="s">
        <x:v>42</x:v>
      </x:c>
      <x:c r="B275" s="114" t="s">
        <x:v>42</x:v>
      </x:c>
      <x:c r="C275" s="114" t="s">
        <x:v>434</x:v>
      </x:c>
      <x:c r="D275" s="103" t="s">
        <x:v>294</x:v>
      </x:c>
      <x:c r="E275" s="104" t="s">
        <x:v>295</x:v>
      </x:c>
      <x:c r="F275" s="104" t="s">
        <x:v>52</x:v>
      </x:c>
      <x:c r="G275" s="103">
        <x:v>2017</x:v>
      </x:c>
      <x:c r="H275" s="115" t="s">
        <x:v>55</x:v>
      </x:c>
      <x:c r="I275" s="20">
        <x:v>42767</x:v>
      </x:c>
      <x:c r="J275" s="20" t="s">
        <x:v>298</x:v>
      </x:c>
      <x:c r="K275" s="105" t="s">
        <x:v>300</x:v>
      </x:c>
      <x:c r="L275" s="21" t="s">
        <x:v>42</x:v>
      </x:c>
      <x:c r="M275" s="21" t="s">
        <x:v>42</x:v>
      </x:c>
      <x:c r="N275" s="21" t="s">
        <x:v>42</x:v>
      </x:c>
      <x:c r="O275" s="21" t="s">
        <x:v>42</x:v>
      </x:c>
      <x:c r="P275" s="18" t="s">
        <x:v>42</x:v>
      </x:c>
      <x:c r="Q275" s="21" t="s">
        <x:v>42</x:v>
      </x:c>
      <x:c r="R275" s="18" t="s">
        <x:v>42</x:v>
      </x:c>
      <x:c r="S275" s="21" t="s">
        <x:v>42</x:v>
      </x:c>
      <x:c r="T275" s="18" t="s">
        <x:v>42</x:v>
      </x:c>
      <x:c r="U275" s="21">
        <x:v>0.56000000000000005</x:v>
      </x:c>
      <x:c r="V275" s="21" t="s">
        <x:v>42</x:v>
      </x:c>
      <x:c r="W275" s="21" t="s">
        <x:v>42</x:v>
      </x:c>
      <x:c r="X275" s="21"/>
      <x:c r="Y275" s="21"/>
      <x:c r="Z275" s="21"/>
      <x:c r="AA275" s="21">
        <x:v>17.185359999999999</x:v>
      </x:c>
      <x:c r="AB275" s="21">
        <x:v>17.185359999999999</x:v>
      </x:c>
      <x:c r="AC275" s="21">
        <x:f t="shared" si="30"/>
        <x:v>9.6238016000000002</x:v>
      </x:c>
      <x:c r="AD275" s="46" t="s">
        <x:v>280</x:v>
      </x:c>
      <x:c r="AE275" s="156"/>
      <x:c r="AF275" s="156"/>
      <x:c r="AG275" s="156"/>
      <x:c r="AH275" s="42"/>
      <x:c r="AI275" s="42"/>
      <x:c r="AJ275" s="42"/>
      <x:c r="AK275" s="42"/>
      <x:c r="AL275" s="42"/>
      <x:c r="AM275" s="42"/>
      <x:c r="AN275" s="42"/>
      <x:c r="AO275" s="42"/>
    </x:row>
    <x:row r="276" spans="1:41" s="43" customFormat="1" ht="13.5" hidden="1" customHeight="1" x14ac:dyDescent="0.25">
      <x:c r="A276" s="113" t="s">
        <x:v>42</x:v>
      </x:c>
      <x:c r="B276" s="114" t="s">
        <x:v>42</x:v>
      </x:c>
      <x:c r="C276" s="114" t="s">
        <x:v>434</x:v>
      </x:c>
      <x:c r="D276" s="103" t="s">
        <x:v>294</x:v>
      </x:c>
      <x:c r="E276" s="104" t="s">
        <x:v>295</x:v>
      </x:c>
      <x:c r="F276" s="104" t="s">
        <x:v>52</x:v>
      </x:c>
      <x:c r="G276" s="103">
        <x:v>2017</x:v>
      </x:c>
      <x:c r="H276" s="115" t="s">
        <x:v>55</x:v>
      </x:c>
      <x:c r="I276" s="20">
        <x:v>42768</x:v>
      </x:c>
      <x:c r="J276" s="20" t="s">
        <x:v>298</x:v>
      </x:c>
      <x:c r="K276" s="105" t="s">
        <x:v>301</x:v>
      </x:c>
      <x:c r="L276" s="21" t="s">
        <x:v>42</x:v>
      </x:c>
      <x:c r="M276" s="21" t="s">
        <x:v>42</x:v>
      </x:c>
      <x:c r="N276" s="21" t="s">
        <x:v>42</x:v>
      </x:c>
      <x:c r="O276" s="21" t="s">
        <x:v>42</x:v>
      </x:c>
      <x:c r="P276" s="18" t="s">
        <x:v>42</x:v>
      </x:c>
      <x:c r="Q276" s="21" t="s">
        <x:v>42</x:v>
      </x:c>
      <x:c r="R276" s="18" t="s">
        <x:v>42</x:v>
      </x:c>
      <x:c r="S276" s="21" t="s">
        <x:v>42</x:v>
      </x:c>
      <x:c r="T276" s="18" t="s">
        <x:v>42</x:v>
      </x:c>
      <x:c r="U276" s="21">
        <x:v>1.64</x:v>
      </x:c>
      <x:c r="V276" s="21" t="s">
        <x:v>42</x:v>
      </x:c>
      <x:c r="W276" s="21" t="s">
        <x:v>42</x:v>
      </x:c>
      <x:c r="X276" s="21"/>
      <x:c r="Y276" s="21"/>
      <x:c r="Z276" s="21"/>
      <x:c r="AA276" s="21">
        <x:v>16.641089999999998</x:v>
      </x:c>
      <x:c r="AB276" s="21">
        <x:v>16.641089999999998</x:v>
      </x:c>
      <x:c r="AC276" s="21">
        <x:f t="shared" si="30"/>
        <x:v>27.291387599999997</x:v>
      </x:c>
      <x:c r="AD276" s="46" t="s">
        <x:v>280</x:v>
      </x:c>
      <x:c r="AE276" s="156"/>
      <x:c r="AF276" s="156"/>
      <x:c r="AG276" s="156"/>
      <x:c r="AH276" s="42"/>
      <x:c r="AI276" s="42"/>
      <x:c r="AJ276" s="42"/>
      <x:c r="AK276" s="42"/>
      <x:c r="AL276" s="42"/>
      <x:c r="AM276" s="42"/>
      <x:c r="AN276" s="42"/>
      <x:c r="AO276" s="42"/>
    </x:row>
    <x:row r="277" spans="1:41" s="41" customFormat="1" ht="14.25" hidden="1" customHeight="1" x14ac:dyDescent="0.25">
      <x:c r="A277" s="88">
        <x:v>1</x:v>
      </x:c>
      <x:c r="B277" s="45" t="s">
        <x:v>219</x:v>
      </x:c>
      <x:c r="C277" s="114" t="s">
        <x:v>329</x:v>
      </x:c>
      <x:c r="D277" s="15" t="s">
        <x:v>294</x:v>
      </x:c>
      <x:c r="E277" s="19" t="s">
        <x:v>295</x:v>
      </x:c>
      <x:c r="F277" s="19" t="s">
        <x:v>52</x:v>
      </x:c>
      <x:c r="G277" s="15">
        <x:v>2017</x:v>
      </x:c>
      <x:c r="H277" s="28" t="s">
        <x:v>55</x:v>
      </x:c>
      <x:c r="I277" s="16">
        <x:v>42768</x:v>
      </x:c>
      <x:c r="J277" s="16" t="s">
        <x:v>302</x:v>
      </x:c>
      <x:c r="K277" s="17" t="s">
        <x:v>303</x:v>
      </x:c>
      <x:c r="L277" s="18" t="s">
        <x:v>42</x:v>
      </x:c>
      <x:c r="M277" s="18" t="s">
        <x:v>42</x:v>
      </x:c>
      <x:c r="N277" s="18" t="s">
        <x:v>42</x:v>
      </x:c>
      <x:c r="O277" s="18" t="s">
        <x:v>42</x:v>
      </x:c>
      <x:c r="P277" s="18" t="s">
        <x:v>42</x:v>
      </x:c>
      <x:c r="Q277" s="18" t="s">
        <x:v>42</x:v>
      </x:c>
      <x:c r="R277" s="18" t="s">
        <x:v>42</x:v>
      </x:c>
      <x:c r="S277" s="18" t="s">
        <x:v>42</x:v>
      </x:c>
      <x:c r="T277" s="18" t="s">
        <x:v>42</x:v>
      </x:c>
      <x:c r="U277" s="18">
        <x:v>0.435</x:v>
      </x:c>
      <x:c r="V277" s="18" t="s">
        <x:v>42</x:v>
      </x:c>
      <x:c r="W277" s="18" t="s">
        <x:v>42</x:v>
      </x:c>
      <x:c r="X277" s="18"/>
      <x:c r="Y277" s="18"/>
      <x:c r="Z277" s="18"/>
      <x:c r="AA277" s="18">
        <x:v>11.880979999999999</x:v>
      </x:c>
      <x:c r="AB277" s="18">
        <x:v>11.880979999999999</x:v>
      </x:c>
      <x:c r="AC277" s="21">
        <x:f t="shared" si="30"/>
        <x:v>5.1682262999999997</x:v>
      </x:c>
      <x:c r="AD277" s="61" t="s">
        <x:v>280</x:v>
      </x:c>
      <x:c r="AE277" s="156"/>
      <x:c r="AF277" s="156"/>
      <x:c r="AG277" s="156"/>
      <x:c r="AH277" s="40"/>
      <x:c r="AI277" s="40"/>
      <x:c r="AJ277" s="40"/>
      <x:c r="AK277" s="40"/>
      <x:c r="AL277" s="40"/>
      <x:c r="AM277" s="40"/>
      <x:c r="AN277" s="40"/>
      <x:c r="AO277" s="40"/>
    </x:row>
    <x:row r="278" spans="1:41" s="41" customFormat="1" ht="13.5" hidden="1" customHeight="1" x14ac:dyDescent="0.25">
      <x:c r="A278" s="88">
        <x:v>1</x:v>
      </x:c>
      <x:c r="B278" s="45" t="s">
        <x:v>219</x:v>
      </x:c>
      <x:c r="C278" s="114" t="s">
        <x:v>329</x:v>
      </x:c>
      <x:c r="D278" s="15" t="s">
        <x:v>294</x:v>
      </x:c>
      <x:c r="E278" s="19" t="s">
        <x:v>295</x:v>
      </x:c>
      <x:c r="F278" s="19" t="s">
        <x:v>52</x:v>
      </x:c>
      <x:c r="G278" s="15">
        <x:v>2017</x:v>
      </x:c>
      <x:c r="H278" s="28" t="s">
        <x:v>55</x:v>
      </x:c>
      <x:c r="I278" s="16">
        <x:v>42768</x:v>
      </x:c>
      <x:c r="J278" s="16" t="s">
        <x:v>304</x:v>
      </x:c>
      <x:c r="K278" s="17" t="s">
        <x:v>305</x:v>
      </x:c>
      <x:c r="L278" s="18" t="s">
        <x:v>42</x:v>
      </x:c>
      <x:c r="M278" s="18" t="s">
        <x:v>42</x:v>
      </x:c>
      <x:c r="N278" s="18" t="s">
        <x:v>42</x:v>
      </x:c>
      <x:c r="O278" s="18" t="s">
        <x:v>42</x:v>
      </x:c>
      <x:c r="P278" s="18" t="s">
        <x:v>42</x:v>
      </x:c>
      <x:c r="Q278" s="18" t="s">
        <x:v>42</x:v>
      </x:c>
      <x:c r="R278" s="18" t="s">
        <x:v>42</x:v>
      </x:c>
      <x:c r="S278" s="18" t="s">
        <x:v>42</x:v>
      </x:c>
      <x:c r="T278" s="18" t="s">
        <x:v>42</x:v>
      </x:c>
      <x:c r="U278" s="18">
        <x:v>19.149000000000001</x:v>
      </x:c>
      <x:c r="V278" s="18" t="s">
        <x:v>42</x:v>
      </x:c>
      <x:c r="W278" s="18" t="s">
        <x:v>42</x:v>
      </x:c>
      <x:c r="X278" s="18" t="s">
        <x:v>42</x:v>
      </x:c>
      <x:c r="Y278" s="18"/>
      <x:c r="Z278" s="18">
        <x:v>19.149999999999999</x:v>
      </x:c>
      <x:c r="AA278" s="18">
        <x:v>6.6715559999999989</x:v>
      </x:c>
      <x:c r="AB278" s="18">
        <x:v>6.6715559999999989</x:v>
      </x:c>
      <x:c r="AC278" s="21">
        <x:f t="shared" si="30"/>
        <x:v>127.75362584399998</x:v>
      </x:c>
      <x:c r="AD278" s="61" t="s">
        <x:v>280</x:v>
      </x:c>
      <x:c r="AE278" s="156"/>
      <x:c r="AF278" s="156"/>
      <x:c r="AG278" s="156"/>
      <x:c r="AH278" s="40"/>
      <x:c r="AI278" s="40"/>
      <x:c r="AJ278" s="40"/>
      <x:c r="AK278" s="40"/>
      <x:c r="AL278" s="40"/>
      <x:c r="AM278" s="40"/>
      <x:c r="AN278" s="40"/>
      <x:c r="AO278" s="40"/>
    </x:row>
    <x:row r="279" spans="1:41" s="41" customFormat="1" ht="13.5" hidden="1" customHeight="1" x14ac:dyDescent="0.25">
      <x:c r="A279" s="88">
        <x:v>5</x:v>
      </x:c>
      <x:c r="B279" s="45" t="s">
        <x:v>306</x:v>
      </x:c>
      <x:c r="C279" s="114"/>
      <x:c r="D279" s="15" t="s">
        <x:v>294</x:v>
      </x:c>
      <x:c r="E279" s="19" t="s">
        <x:v>295</x:v>
      </x:c>
      <x:c r="F279" s="19" t="s">
        <x:v>52</x:v>
      </x:c>
      <x:c r="G279" s="15">
        <x:v>2017</x:v>
      </x:c>
      <x:c r="H279" s="28" t="s">
        <x:v>55</x:v>
      </x:c>
      <x:c r="I279" s="16">
        <x:v>42768</x:v>
      </x:c>
      <x:c r="J279" s="16" t="s">
        <x:v>307</x:v>
      </x:c>
      <x:c r="K279" s="17" t="s">
        <x:v>63</x:v>
      </x:c>
      <x:c r="L279" s="18" t="s">
        <x:v>42</x:v>
      </x:c>
      <x:c r="M279" s="18" t="s">
        <x:v>42</x:v>
      </x:c>
      <x:c r="N279" s="18" t="s">
        <x:v>42</x:v>
      </x:c>
      <x:c r="O279" s="18" t="s">
        <x:v>42</x:v>
      </x:c>
      <x:c r="P279" s="18" t="s">
        <x:v>42</x:v>
      </x:c>
      <x:c r="Q279" s="18" t="s">
        <x:v>42</x:v>
      </x:c>
      <x:c r="R279" s="18" t="s">
        <x:v>42</x:v>
      </x:c>
      <x:c r="S279" s="18" t="s">
        <x:v>42</x:v>
      </x:c>
      <x:c r="T279" s="18" t="s">
        <x:v>42</x:v>
      </x:c>
      <x:c r="U279" s="18">
        <x:v>36.241</x:v>
      </x:c>
      <x:c r="V279" s="18" t="s">
        <x:v>42</x:v>
      </x:c>
      <x:c r="W279" s="18" t="s">
        <x:v>42</x:v>
      </x:c>
      <x:c r="X279" s="18"/>
      <x:c r="Y279" s="18"/>
      <x:c r="Z279" s="18"/>
      <x:c r="AA279" s="18">
        <x:v>7.5907359999999997</x:v>
      </x:c>
      <x:c r="AB279" s="18">
        <x:v>7.5907359999999997</x:v>
      </x:c>
      <x:c r="AC279" s="21">
        <x:f t="shared" si="30"/>
        <x:v>275.09586337600001</x:v>
      </x:c>
      <x:c r="AD279" s="61" t="s">
        <x:v>280</x:v>
      </x:c>
      <x:c r="AE279" s="156"/>
      <x:c r="AF279" s="156"/>
      <x:c r="AG279" s="156"/>
      <x:c r="AH279" s="40"/>
      <x:c r="AI279" s="40"/>
      <x:c r="AJ279" s="40"/>
      <x:c r="AK279" s="40"/>
      <x:c r="AL279" s="40"/>
      <x:c r="AM279" s="40"/>
      <x:c r="AN279" s="40"/>
      <x:c r="AO279" s="40"/>
    </x:row>
    <x:row r="280" spans="1:41" s="43" customFormat="1" ht="13.5" hidden="1" customHeight="1" x14ac:dyDescent="0.25">
      <x:c r="A280" s="113" t="s">
        <x:v>42</x:v>
      </x:c>
      <x:c r="B280" s="114" t="s">
        <x:v>42</x:v>
      </x:c>
      <x:c r="C280" s="114" t="s">
        <x:v>433</x:v>
      </x:c>
      <x:c r="D280" s="103" t="s">
        <x:v>294</x:v>
      </x:c>
      <x:c r="E280" s="104" t="s">
        <x:v>295</x:v>
      </x:c>
      <x:c r="F280" s="104" t="s">
        <x:v>52</x:v>
      </x:c>
      <x:c r="G280" s="103">
        <x:v>2017</x:v>
      </x:c>
      <x:c r="H280" s="115" t="s">
        <x:v>55</x:v>
      </x:c>
      <x:c r="I280" s="20">
        <x:v>42768</x:v>
      </x:c>
      <x:c r="J280" s="20" t="s">
        <x:v>307</x:v>
      </x:c>
      <x:c r="K280" s="105" t="s">
        <x:v>239</x:v>
      </x:c>
      <x:c r="L280" s="21" t="s">
        <x:v>42</x:v>
      </x:c>
      <x:c r="M280" s="21" t="s">
        <x:v>42</x:v>
      </x:c>
      <x:c r="N280" s="21" t="s">
        <x:v>42</x:v>
      </x:c>
      <x:c r="O280" s="21" t="s">
        <x:v>42</x:v>
      </x:c>
      <x:c r="P280" s="18" t="s">
        <x:v>42</x:v>
      </x:c>
      <x:c r="Q280" s="21" t="s">
        <x:v>42</x:v>
      </x:c>
      <x:c r="R280" s="18" t="s">
        <x:v>42</x:v>
      </x:c>
      <x:c r="S280" s="21" t="s">
        <x:v>42</x:v>
      </x:c>
      <x:c r="T280" s="18" t="s">
        <x:v>42</x:v>
      </x:c>
      <x:c r="U280" s="21">
        <x:v>25.343</x:v>
      </x:c>
      <x:c r="V280" s="21" t="s">
        <x:v>42</x:v>
      </x:c>
      <x:c r="W280" s="21" t="s">
        <x:v>42</x:v>
      </x:c>
      <x:c r="X280" s="21"/>
      <x:c r="Y280" s="21"/>
      <x:c r="Z280" s="21"/>
      <x:c r="AA280" s="21">
        <x:v>7.5494659999999989</x:v>
      </x:c>
      <x:c r="AB280" s="21">
        <x:v>7.5494659999999989</x:v>
      </x:c>
      <x:c r="AC280" s="21">
        <x:f t="shared" si="30"/>
        <x:v>191.32611683799996</x:v>
      </x:c>
      <x:c r="AD280" s="46" t="s">
        <x:v>280</x:v>
      </x:c>
      <x:c r="AE280" s="156"/>
      <x:c r="AF280" s="156"/>
      <x:c r="AG280" s="156"/>
      <x:c r="AH280" s="42"/>
      <x:c r="AI280" s="42"/>
      <x:c r="AJ280" s="42"/>
      <x:c r="AK280" s="42"/>
      <x:c r="AL280" s="42"/>
      <x:c r="AM280" s="42"/>
      <x:c r="AN280" s="42"/>
      <x:c r="AO280" s="42"/>
    </x:row>
    <x:row r="281" spans="1:41" s="43" customFormat="1" ht="13.5" hidden="1" customHeight="1" x14ac:dyDescent="0.25">
      <x:c r="A281" s="113" t="s">
        <x:v>42</x:v>
      </x:c>
      <x:c r="B281" s="114" t="s">
        <x:v>42</x:v>
      </x:c>
      <x:c r="C281" s="114" t="s">
        <x:v>46</x:v>
      </x:c>
      <x:c r="D281" s="103" t="s">
        <x:v>294</x:v>
      </x:c>
      <x:c r="E281" s="104" t="s">
        <x:v>295</x:v>
      </x:c>
      <x:c r="F281" s="104" t="s">
        <x:v>52</x:v>
      </x:c>
      <x:c r="G281" s="103">
        <x:v>2017</x:v>
      </x:c>
      <x:c r="H281" s="115" t="s">
        <x:v>55</x:v>
      </x:c>
      <x:c r="I281" s="20">
        <x:v>42768</x:v>
      </x:c>
      <x:c r="J281" s="20" t="s">
        <x:v>307</x:v>
      </x:c>
      <x:c r="K281" s="105" t="s">
        <x:v>46</x:v>
      </x:c>
      <x:c r="L281" s="21" t="s">
        <x:v>42</x:v>
      </x:c>
      <x:c r="M281" s="21" t="s">
        <x:v>42</x:v>
      </x:c>
      <x:c r="N281" s="21" t="s">
        <x:v>42</x:v>
      </x:c>
      <x:c r="O281" s="21" t="s">
        <x:v>42</x:v>
      </x:c>
      <x:c r="P281" s="18" t="s">
        <x:v>42</x:v>
      </x:c>
      <x:c r="Q281" s="21" t="s">
        <x:v>42</x:v>
      </x:c>
      <x:c r="R281" s="18" t="s">
        <x:v>42</x:v>
      </x:c>
      <x:c r="S281" s="21" t="s">
        <x:v>42</x:v>
      </x:c>
      <x:c r="T281" s="18" t="s">
        <x:v>42</x:v>
      </x:c>
      <x:c r="U281" s="21">
        <x:v>3.7970000000000002</x:v>
      </x:c>
      <x:c r="V281" s="21" t="s">
        <x:v>42</x:v>
      </x:c>
      <x:c r="W281" s="21" t="s">
        <x:v>42</x:v>
      </x:c>
      <x:c r="X281" s="21"/>
      <x:c r="Y281" s="21"/>
      <x:c r="Z281" s="21"/>
      <x:c r="AA281" s="21">
        <x:v>7.6212569999999991</x:v>
      </x:c>
      <x:c r="AB281" s="21">
        <x:v>7.6212569999999991</x:v>
      </x:c>
      <x:c r="AC281" s="21">
        <x:f t="shared" si="30"/>
        <x:v>28.937912828999998</x:v>
      </x:c>
      <x:c r="AD281" s="46" t="s">
        <x:v>280</x:v>
      </x:c>
      <x:c r="AE281" s="156"/>
      <x:c r="AF281" s="156"/>
      <x:c r="AG281" s="156"/>
      <x:c r="AH281" s="42"/>
      <x:c r="AI281" s="42"/>
      <x:c r="AJ281" s="42"/>
      <x:c r="AK281" s="42"/>
      <x:c r="AL281" s="42"/>
      <x:c r="AM281" s="42"/>
      <x:c r="AN281" s="42"/>
      <x:c r="AO281" s="42"/>
    </x:row>
    <x:row r="282" spans="1:41" s="43" customFormat="1" ht="13.5" hidden="1" customHeight="1" x14ac:dyDescent="0.25">
      <x:c r="A282" s="113" t="s">
        <x:v>42</x:v>
      </x:c>
      <x:c r="B282" s="114" t="s">
        <x:v>42</x:v>
      </x:c>
      <x:c r="C282" s="114" t="s">
        <x:v>329</x:v>
      </x:c>
      <x:c r="D282" s="103" t="s">
        <x:v>294</x:v>
      </x:c>
      <x:c r="E282" s="104" t="s">
        <x:v>295</x:v>
      </x:c>
      <x:c r="F282" s="104" t="s">
        <x:v>52</x:v>
      </x:c>
      <x:c r="G282" s="103">
        <x:v>2017</x:v>
      </x:c>
      <x:c r="H282" s="115" t="s">
        <x:v>55</x:v>
      </x:c>
      <x:c r="I282" s="20">
        <x:v>42768</x:v>
      </x:c>
      <x:c r="J282" s="20" t="s">
        <x:v>307</x:v>
      </x:c>
      <x:c r="K282" s="105" t="s">
        <x:v>300</x:v>
      </x:c>
      <x:c r="L282" s="21" t="s">
        <x:v>42</x:v>
      </x:c>
      <x:c r="M282" s="21" t="s">
        <x:v>42</x:v>
      </x:c>
      <x:c r="N282" s="21" t="s">
        <x:v>42</x:v>
      </x:c>
      <x:c r="O282" s="21" t="s">
        <x:v>42</x:v>
      </x:c>
      <x:c r="P282" s="18" t="s">
        <x:v>42</x:v>
      </x:c>
      <x:c r="Q282" s="21" t="s">
        <x:v>42</x:v>
      </x:c>
      <x:c r="R282" s="18" t="s">
        <x:v>42</x:v>
      </x:c>
      <x:c r="S282" s="21" t="s">
        <x:v>42</x:v>
      </x:c>
      <x:c r="T282" s="18" t="s">
        <x:v>42</x:v>
      </x:c>
      <x:c r="U282" s="21">
        <x:v>5.2779999999999996</x:v>
      </x:c>
      <x:c r="V282" s="21" t="s">
        <x:v>42</x:v>
      </x:c>
      <x:c r="W282" s="21" t="s">
        <x:v>42</x:v>
      </x:c>
      <x:c r="X282" s="21"/>
      <x:c r="Y282" s="21"/>
      <x:c r="Z282" s="21"/>
      <x:c r="AA282" s="21">
        <x:v>7.7843650000000002</x:v>
      </x:c>
      <x:c r="AB282" s="21">
        <x:v>7.7843650000000002</x:v>
      </x:c>
      <x:c r="AC282" s="21">
        <x:f t="shared" si="30"/>
        <x:v>41.085878469999997</x:v>
      </x:c>
      <x:c r="AD282" s="46" t="s">
        <x:v>280</x:v>
      </x:c>
      <x:c r="AE282" s="156"/>
      <x:c r="AF282" s="156"/>
      <x:c r="AG282" s="156"/>
      <x:c r="AH282" s="42"/>
      <x:c r="AI282" s="42"/>
      <x:c r="AJ282" s="42"/>
      <x:c r="AK282" s="42"/>
      <x:c r="AL282" s="42"/>
      <x:c r="AM282" s="42"/>
      <x:c r="AN282" s="42"/>
      <x:c r="AO282" s="42"/>
    </x:row>
    <x:row r="283" spans="1:41" s="43" customFormat="1" ht="13.5" hidden="1" customHeight="1" x14ac:dyDescent="0.25">
      <x:c r="A283" s="113" t="s">
        <x:v>42</x:v>
      </x:c>
      <x:c r="B283" s="114" t="s">
        <x:v>42</x:v>
      </x:c>
      <x:c r="C283" s="114" t="s">
        <x:v>124</x:v>
      </x:c>
      <x:c r="D283" s="103" t="s">
        <x:v>294</x:v>
      </x:c>
      <x:c r="E283" s="104" t="s">
        <x:v>295</x:v>
      </x:c>
      <x:c r="F283" s="104" t="s">
        <x:v>52</x:v>
      </x:c>
      <x:c r="G283" s="103">
        <x:v>2017</x:v>
      </x:c>
      <x:c r="H283" s="115" t="s">
        <x:v>55</x:v>
      </x:c>
      <x:c r="I283" s="20">
        <x:v>42768</x:v>
      </x:c>
      <x:c r="J283" s="20" t="s">
        <x:v>307</x:v>
      </x:c>
      <x:c r="K283" s="105" t="s">
        <x:v>308</x:v>
      </x:c>
      <x:c r="L283" s="21" t="s">
        <x:v>42</x:v>
      </x:c>
      <x:c r="M283" s="21" t="s">
        <x:v>42</x:v>
      </x:c>
      <x:c r="N283" s="21" t="s">
        <x:v>42</x:v>
      </x:c>
      <x:c r="O283" s="21" t="s">
        <x:v>42</x:v>
      </x:c>
      <x:c r="P283" s="18" t="s">
        <x:v>42</x:v>
      </x:c>
      <x:c r="Q283" s="21" t="s">
        <x:v>42</x:v>
      </x:c>
      <x:c r="R283" s="18" t="s">
        <x:v>42</x:v>
      </x:c>
      <x:c r="S283" s="21" t="s">
        <x:v>42</x:v>
      </x:c>
      <x:c r="T283" s="18" t="s">
        <x:v>42</x:v>
      </x:c>
      <x:c r="U283" s="21">
        <x:v>1.823</x:v>
      </x:c>
      <x:c r="V283" s="21" t="s">
        <x:v>42</x:v>
      </x:c>
      <x:c r="W283" s="21" t="s">
        <x:v>42</x:v>
      </x:c>
      <x:c r="X283" s="21"/>
      <x:c r="Y283" s="21"/>
      <x:c r="Z283" s="21"/>
      <x:c r="AA283" s="21">
        <x:v>7.3795670000000007</x:v>
      </x:c>
      <x:c r="AB283" s="21">
        <x:v>7.3795670000000007</x:v>
      </x:c>
      <x:c r="AC283" s="21">
        <x:f t="shared" si="30"/>
        <x:v>13.452950641000001</x:v>
      </x:c>
      <x:c r="AD283" s="46" t="s">
        <x:v>280</x:v>
      </x:c>
      <x:c r="AE283" s="156"/>
      <x:c r="AF283" s="156"/>
      <x:c r="AG283" s="156"/>
      <x:c r="AH283" s="42"/>
      <x:c r="AI283" s="42"/>
      <x:c r="AJ283" s="42"/>
      <x:c r="AK283" s="42"/>
      <x:c r="AL283" s="42"/>
      <x:c r="AM283" s="42"/>
      <x:c r="AN283" s="42"/>
      <x:c r="AO283" s="42"/>
    </x:row>
    <x:row r="284" spans="1:41" s="41" customFormat="1" ht="13.5" hidden="1" customHeight="1" x14ac:dyDescent="0.25">
      <x:c r="A284" s="88">
        <x:v>5</x:v>
      </x:c>
      <x:c r="B284" s="45" t="s">
        <x:v>306</x:v>
      </x:c>
      <x:c r="C284" s="114"/>
      <x:c r="D284" s="15" t="s">
        <x:v>294</x:v>
      </x:c>
      <x:c r="E284" s="19" t="s">
        <x:v>295</x:v>
      </x:c>
      <x:c r="F284" s="19" t="s">
        <x:v>52</x:v>
      </x:c>
      <x:c r="G284" s="15">
        <x:v>2018</x:v>
      </x:c>
      <x:c r="H284" s="28" t="s">
        <x:v>55</x:v>
      </x:c>
      <x:c r="I284" s="16">
        <x:v>43101</x:v>
      </x:c>
      <x:c r="J284" s="16" t="s">
        <x:v>309</x:v>
      </x:c>
      <x:c r="K284" s="17" t="s">
        <x:v>63</x:v>
      </x:c>
      <x:c r="L284" s="18" t="s">
        <x:v>42</x:v>
      </x:c>
      <x:c r="M284" s="18" t="s">
        <x:v>42</x:v>
      </x:c>
      <x:c r="N284" s="18" t="s">
        <x:v>42</x:v>
      </x:c>
      <x:c r="O284" s="18" t="s">
        <x:v>42</x:v>
      </x:c>
      <x:c r="P284" s="18" t="s">
        <x:v>42</x:v>
      </x:c>
      <x:c r="Q284" s="18" t="s">
        <x:v>42</x:v>
      </x:c>
      <x:c r="R284" s="18" t="s">
        <x:v>42</x:v>
      </x:c>
      <x:c r="S284" s="18" t="s">
        <x:v>42</x:v>
      </x:c>
      <x:c r="T284" s="18" t="s">
        <x:v>42</x:v>
      </x:c>
      <x:c r="U284" s="18">
        <x:v>81.602000000000004</x:v>
      </x:c>
      <x:c r="V284" s="18" t="s">
        <x:v>42</x:v>
      </x:c>
      <x:c r="W284" s="18" t="s">
        <x:v>42</x:v>
      </x:c>
      <x:c r="X284" s="18"/>
      <x:c r="Y284" s="18"/>
      <x:c r="Z284" s="18"/>
      <x:c r="AA284" s="18">
        <x:v>7.1538049999999993</x:v>
      </x:c>
      <x:c r="AB284" s="18">
        <x:v>7.1538049999999993</x:v>
      </x:c>
      <x:c r="AC284" s="21">
        <x:f t="shared" si="30"/>
        <x:v>583.76479560999996</x:v>
      </x:c>
      <x:c r="AD284" s="61" t="s">
        <x:v>280</x:v>
      </x:c>
      <x:c r="AE284" s="156"/>
      <x:c r="AF284" s="156"/>
      <x:c r="AG284" s="156"/>
      <x:c r="AH284" s="40"/>
      <x:c r="AI284" s="40"/>
      <x:c r="AJ284" s="40"/>
      <x:c r="AK284" s="40"/>
      <x:c r="AL284" s="40"/>
      <x:c r="AM284" s="40"/>
      <x:c r="AN284" s="40"/>
      <x:c r="AO284" s="40"/>
    </x:row>
    <x:row r="285" spans="1:41" s="43" customFormat="1" ht="13.5" hidden="1" customHeight="1" x14ac:dyDescent="0.25">
      <x:c r="A285" s="113" t="s">
        <x:v>42</x:v>
      </x:c>
      <x:c r="B285" s="114" t="s">
        <x:v>42</x:v>
      </x:c>
      <x:c r="C285" s="114" t="s">
        <x:v>433</x:v>
      </x:c>
      <x:c r="D285" s="103" t="s">
        <x:v>294</x:v>
      </x:c>
      <x:c r="E285" s="104" t="s">
        <x:v>295</x:v>
      </x:c>
      <x:c r="F285" s="104" t="s">
        <x:v>52</x:v>
      </x:c>
      <x:c r="G285" s="103">
        <x:v>2018</x:v>
      </x:c>
      <x:c r="H285" s="115" t="s">
        <x:v>55</x:v>
      </x:c>
      <x:c r="I285" s="20">
        <x:v>43101</x:v>
      </x:c>
      <x:c r="J285" s="20" t="s">
        <x:v>309</x:v>
      </x:c>
      <x:c r="K285" s="105" t="s">
        <x:v>239</x:v>
      </x:c>
      <x:c r="L285" s="21" t="s">
        <x:v>42</x:v>
      </x:c>
      <x:c r="M285" s="21" t="s">
        <x:v>42</x:v>
      </x:c>
      <x:c r="N285" s="21" t="s">
        <x:v>42</x:v>
      </x:c>
      <x:c r="O285" s="21" t="s">
        <x:v>42</x:v>
      </x:c>
      <x:c r="P285" s="18" t="s">
        <x:v>42</x:v>
      </x:c>
      <x:c r="Q285" s="21" t="s">
        <x:v>42</x:v>
      </x:c>
      <x:c r="R285" s="18" t="s">
        <x:v>42</x:v>
      </x:c>
      <x:c r="S285" s="21" t="s">
        <x:v>42</x:v>
      </x:c>
      <x:c r="T285" s="18" t="s">
        <x:v>42</x:v>
      </x:c>
      <x:c r="U285" s="21">
        <x:v>77.923000000000002</x:v>
      </x:c>
      <x:c r="V285" s="21" t="s">
        <x:v>42</x:v>
      </x:c>
      <x:c r="W285" s="21" t="s">
        <x:v>42</x:v>
      </x:c>
      <x:c r="X285" s="21"/>
      <x:c r="Y285" s="21"/>
      <x:c r="Z285" s="21"/>
      <x:c r="AA285" s="21">
        <x:v>7.1212179999999998</x:v>
      </x:c>
      <x:c r="AB285" s="21">
        <x:v>7.1212179999999998</x:v>
      </x:c>
      <x:c r="AC285" s="21">
        <x:f t="shared" si="30"/>
        <x:v>554.90667021399997</x:v>
      </x:c>
      <x:c r="AD285" s="46" t="s">
        <x:v>280</x:v>
      </x:c>
      <x:c r="AE285" s="156"/>
      <x:c r="AF285" s="156"/>
      <x:c r="AG285" s="156"/>
      <x:c r="AH285" s="42"/>
      <x:c r="AI285" s="42"/>
      <x:c r="AJ285" s="42"/>
      <x:c r="AK285" s="42"/>
      <x:c r="AL285" s="42"/>
      <x:c r="AM285" s="42"/>
      <x:c r="AN285" s="42"/>
      <x:c r="AO285" s="42"/>
    </x:row>
    <x:row r="286" spans="1:41" s="43" customFormat="1" ht="13.5" hidden="1" customHeight="1" x14ac:dyDescent="0.25">
      <x:c r="A286" s="113" t="s">
        <x:v>42</x:v>
      </x:c>
      <x:c r="B286" s="114" t="s">
        <x:v>42</x:v>
      </x:c>
      <x:c r="C286" s="114" t="s">
        <x:v>46</x:v>
      </x:c>
      <x:c r="D286" s="103" t="s">
        <x:v>294</x:v>
      </x:c>
      <x:c r="E286" s="104" t="s">
        <x:v>295</x:v>
      </x:c>
      <x:c r="F286" s="104" t="s">
        <x:v>52</x:v>
      </x:c>
      <x:c r="G286" s="103">
        <x:v>2018</x:v>
      </x:c>
      <x:c r="H286" s="115" t="s">
        <x:v>55</x:v>
      </x:c>
      <x:c r="I286" s="20">
        <x:v>43101</x:v>
      </x:c>
      <x:c r="J286" s="20" t="s">
        <x:v>309</x:v>
      </x:c>
      <x:c r="K286" s="105" t="s">
        <x:v>46</x:v>
      </x:c>
      <x:c r="L286" s="21" t="s">
        <x:v>42</x:v>
      </x:c>
      <x:c r="M286" s="21" t="s">
        <x:v>42</x:v>
      </x:c>
      <x:c r="N286" s="21" t="s">
        <x:v>42</x:v>
      </x:c>
      <x:c r="O286" s="21" t="s">
        <x:v>42</x:v>
      </x:c>
      <x:c r="P286" s="18" t="s">
        <x:v>42</x:v>
      </x:c>
      <x:c r="Q286" s="21" t="s">
        <x:v>42</x:v>
      </x:c>
      <x:c r="R286" s="18" t="s">
        <x:v>42</x:v>
      </x:c>
      <x:c r="S286" s="21" t="s">
        <x:v>42</x:v>
      </x:c>
      <x:c r="T286" s="18" t="s">
        <x:v>42</x:v>
      </x:c>
      <x:c r="U286" s="21">
        <x:v>3.129</x:v>
      </x:c>
      <x:c r="V286" s="21" t="s">
        <x:v>42</x:v>
      </x:c>
      <x:c r="W286" s="21" t="s">
        <x:v>42</x:v>
      </x:c>
      <x:c r="X286" s="21"/>
      <x:c r="Y286" s="21"/>
      <x:c r="Z286" s="21"/>
      <x:c r="AA286" s="21">
        <x:v>5.676870000000001</x:v>
      </x:c>
      <x:c r="AB286" s="21">
        <x:v>5.676870000000001</x:v>
      </x:c>
      <x:c r="AC286" s="21">
        <x:f t="shared" si="30"/>
        <x:v>17.762926230000001</x:v>
      </x:c>
      <x:c r="AD286" s="46" t="s">
        <x:v>280</x:v>
      </x:c>
      <x:c r="AE286" s="156"/>
      <x:c r="AF286" s="156"/>
      <x:c r="AG286" s="156"/>
      <x:c r="AH286" s="42"/>
      <x:c r="AI286" s="42"/>
      <x:c r="AJ286" s="42"/>
      <x:c r="AK286" s="42"/>
      <x:c r="AL286" s="42"/>
      <x:c r="AM286" s="42"/>
      <x:c r="AN286" s="42"/>
      <x:c r="AO286" s="42"/>
    </x:row>
    <x:row r="287" spans="1:41" s="43" customFormat="1" ht="13.5" hidden="1" customHeight="1" x14ac:dyDescent="0.25">
      <x:c r="A287" s="113" t="s">
        <x:v>42</x:v>
      </x:c>
      <x:c r="B287" s="114" t="s">
        <x:v>42</x:v>
      </x:c>
      <x:c r="C287" s="114" t="s">
        <x:v>124</x:v>
      </x:c>
      <x:c r="D287" s="103" t="s">
        <x:v>294</x:v>
      </x:c>
      <x:c r="E287" s="104" t="s">
        <x:v>295</x:v>
      </x:c>
      <x:c r="F287" s="104" t="s">
        <x:v>52</x:v>
      </x:c>
      <x:c r="G287" s="103">
        <x:v>2018</x:v>
      </x:c>
      <x:c r="H287" s="115" t="s">
        <x:v>55</x:v>
      </x:c>
      <x:c r="I287" s="20">
        <x:v>43101</x:v>
      </x:c>
      <x:c r="J287" s="20" t="s">
        <x:v>309</x:v>
      </x:c>
      <x:c r="K287" s="105" t="s">
        <x:v>257</x:v>
      </x:c>
      <x:c r="L287" s="21" t="s">
        <x:v>42</x:v>
      </x:c>
      <x:c r="M287" s="21" t="s">
        <x:v>42</x:v>
      </x:c>
      <x:c r="N287" s="21" t="s">
        <x:v>42</x:v>
      </x:c>
      <x:c r="O287" s="21" t="s">
        <x:v>42</x:v>
      </x:c>
      <x:c r="P287" s="18" t="s">
        <x:v>42</x:v>
      </x:c>
      <x:c r="Q287" s="21" t="s">
        <x:v>42</x:v>
      </x:c>
      <x:c r="R287" s="18" t="s">
        <x:v>42</x:v>
      </x:c>
      <x:c r="S287" s="21" t="s">
        <x:v>42</x:v>
      </x:c>
      <x:c r="T287" s="18" t="s">
        <x:v>42</x:v>
      </x:c>
      <x:c r="U287" s="21">
        <x:v>0.35</x:v>
      </x:c>
      <x:c r="V287" s="21" t="s">
        <x:v>42</x:v>
      </x:c>
      <x:c r="W287" s="21" t="s">
        <x:v>42</x:v>
      </x:c>
      <x:c r="X287" s="21"/>
      <x:c r="Y287" s="21"/>
      <x:c r="Z287" s="21"/>
      <x:c r="AA287" s="21">
        <x:v>8.4280000000000008</x:v>
      </x:c>
      <x:c r="AB287" s="21">
        <x:v>8.4280000000000008</x:v>
      </x:c>
      <x:c r="AC287" s="21">
        <x:f t="shared" si="30"/>
        <x:v>2.9498000000000002</x:v>
      </x:c>
      <x:c r="AD287" s="46" t="s">
        <x:v>280</x:v>
      </x:c>
      <x:c r="AE287" s="156"/>
      <x:c r="AF287" s="156"/>
      <x:c r="AG287" s="156"/>
      <x:c r="AH287" s="42"/>
      <x:c r="AI287" s="42"/>
      <x:c r="AJ287" s="42"/>
      <x:c r="AK287" s="42"/>
      <x:c r="AL287" s="42"/>
      <x:c r="AM287" s="42"/>
      <x:c r="AN287" s="42"/>
      <x:c r="AO287" s="42"/>
    </x:row>
    <x:row r="288" spans="1:41" s="43" customFormat="1" ht="13.5" hidden="1" customHeight="1" x14ac:dyDescent="0.25">
      <x:c r="A288" s="113" t="s">
        <x:v>42</x:v>
      </x:c>
      <x:c r="B288" s="114" t="s">
        <x:v>42</x:v>
      </x:c>
      <x:c r="C288" s="114" t="s">
        <x:v>329</x:v>
      </x:c>
      <x:c r="D288" s="103" t="s">
        <x:v>294</x:v>
      </x:c>
      <x:c r="E288" s="104" t="s">
        <x:v>295</x:v>
      </x:c>
      <x:c r="F288" s="104" t="s">
        <x:v>52</x:v>
      </x:c>
      <x:c r="G288" s="103">
        <x:v>2018</x:v>
      </x:c>
      <x:c r="H288" s="115" t="s">
        <x:v>55</x:v>
      </x:c>
      <x:c r="I288" s="20">
        <x:v>43101</x:v>
      </x:c>
      <x:c r="J288" s="20" t="s">
        <x:v>309</x:v>
      </x:c>
      <x:c r="K288" s="105" t="s">
        <x:v>310</x:v>
      </x:c>
      <x:c r="L288" s="21" t="s">
        <x:v>42</x:v>
      </x:c>
      <x:c r="M288" s="21" t="s">
        <x:v>42</x:v>
      </x:c>
      <x:c r="N288" s="21" t="s">
        <x:v>42</x:v>
      </x:c>
      <x:c r="O288" s="21" t="s">
        <x:v>42</x:v>
      </x:c>
      <x:c r="P288" s="18" t="s">
        <x:v>42</x:v>
      </x:c>
      <x:c r="Q288" s="21" t="s">
        <x:v>42</x:v>
      </x:c>
      <x:c r="R288" s="18" t="s">
        <x:v>42</x:v>
      </x:c>
      <x:c r="S288" s="21" t="s">
        <x:v>42</x:v>
      </x:c>
      <x:c r="T288" s="18" t="s">
        <x:v>42</x:v>
      </x:c>
      <x:c r="U288" s="21">
        <x:v>0.2</x:v>
      </x:c>
      <x:c r="V288" s="21" t="s">
        <x:v>42</x:v>
      </x:c>
      <x:c r="W288" s="21" t="s">
        <x:v>42</x:v>
      </x:c>
      <x:c r="X288" s="21"/>
      <x:c r="Y288" s="21"/>
      <x:c r="Z288" s="21"/>
      <x:c r="AA288" s="21">
        <x:v>6.0770000000000008</x:v>
      </x:c>
      <x:c r="AB288" s="21">
        <x:v>6.0770000000000008</x:v>
      </x:c>
      <x:c r="AC288" s="21">
        <x:f t="shared" si="30"/>
        <x:v>1.2154000000000003</x:v>
      </x:c>
      <x:c r="AD288" s="46" t="s">
        <x:v>280</x:v>
      </x:c>
      <x:c r="AE288" s="156"/>
      <x:c r="AF288" s="156"/>
      <x:c r="AG288" s="156"/>
      <x:c r="AH288" s="42"/>
      <x:c r="AI288" s="42"/>
      <x:c r="AJ288" s="42"/>
      <x:c r="AK288" s="42"/>
      <x:c r="AL288" s="42"/>
      <x:c r="AM288" s="42"/>
      <x:c r="AN288" s="42"/>
      <x:c r="AO288" s="42"/>
    </x:row>
    <x:row r="289" spans="1:41" s="41" customFormat="1" ht="13.5" hidden="1" customHeight="1" x14ac:dyDescent="0.25">
      <x:c r="A289" s="88">
        <x:v>2</x:v>
      </x:c>
      <x:c r="B289" s="45" t="s">
        <x:v>311</x:v>
      </x:c>
      <x:c r="C289" s="114"/>
      <x:c r="D289" s="15" t="s">
        <x:v>294</x:v>
      </x:c>
      <x:c r="E289" s="19" t="s">
        <x:v>295</x:v>
      </x:c>
      <x:c r="F289" s="19" t="s">
        <x:v>52</x:v>
      </x:c>
      <x:c r="G289" s="15">
        <x:v>2018</x:v>
      </x:c>
      <x:c r="H289" s="28" t="s">
        <x:v>55</x:v>
      </x:c>
      <x:c r="I289" s="16">
        <x:v>43101</x:v>
      </x:c>
      <x:c r="J289" s="16" t="s">
        <x:v>312</x:v>
      </x:c>
      <x:c r="K289" s="17" t="s">
        <x:v>63</x:v>
      </x:c>
      <x:c r="L289" s="18" t="s">
        <x:v>42</x:v>
      </x:c>
      <x:c r="M289" s="18" t="s">
        <x:v>42</x:v>
      </x:c>
      <x:c r="N289" s="18" t="s">
        <x:v>42</x:v>
      </x:c>
      <x:c r="O289" s="18" t="s">
        <x:v>42</x:v>
      </x:c>
      <x:c r="P289" s="18" t="s">
        <x:v>42</x:v>
      </x:c>
      <x:c r="Q289" s="18" t="s">
        <x:v>42</x:v>
      </x:c>
      <x:c r="R289" s="18" t="s">
        <x:v>42</x:v>
      </x:c>
      <x:c r="S289" s="18" t="s">
        <x:v>42</x:v>
      </x:c>
      <x:c r="T289" s="18" t="s">
        <x:v>42</x:v>
      </x:c>
      <x:c r="U289" s="18">
        <x:v>7.79</x:v>
      </x:c>
      <x:c r="V289" s="18" t="s">
        <x:v>42</x:v>
      </x:c>
      <x:c r="W289" s="18" t="s">
        <x:v>42</x:v>
      </x:c>
      <x:c r="X289" s="18"/>
      <x:c r="Y289" s="18"/>
      <x:c r="Z289" s="18"/>
      <x:c r="AA289" s="18">
        <x:v>8.8740199999999998</x:v>
      </x:c>
      <x:c r="AB289" s="18">
        <x:v>8.8740199999999998</x:v>
      </x:c>
      <x:c r="AC289" s="21">
        <x:f t="shared" si="30"/>
        <x:v>69.128615800000006</x:v>
      </x:c>
      <x:c r="AD289" s="61" t="s">
        <x:v>280</x:v>
      </x:c>
      <x:c r="AE289" s="156"/>
      <x:c r="AF289" s="156"/>
      <x:c r="AG289" s="156"/>
      <x:c r="AH289" s="40"/>
      <x:c r="AI289" s="40"/>
      <x:c r="AJ289" s="40"/>
      <x:c r="AK289" s="40"/>
      <x:c r="AL289" s="40"/>
      <x:c r="AM289" s="40"/>
      <x:c r="AN289" s="40"/>
      <x:c r="AO289" s="40"/>
    </x:row>
    <x:row r="290" spans="1:41" s="43" customFormat="1" ht="13.5" hidden="1" customHeight="1" x14ac:dyDescent="0.25">
      <x:c r="A290" s="113" t="s">
        <x:v>42</x:v>
      </x:c>
      <x:c r="B290" s="114" t="s">
        <x:v>42</x:v>
      </x:c>
      <x:c r="C290" s="114" t="s">
        <x:v>329</x:v>
      </x:c>
      <x:c r="D290" s="103" t="s">
        <x:v>294</x:v>
      </x:c>
      <x:c r="E290" s="104" t="s">
        <x:v>295</x:v>
      </x:c>
      <x:c r="F290" s="104" t="s">
        <x:v>52</x:v>
      </x:c>
      <x:c r="G290" s="103">
        <x:v>2018</x:v>
      </x:c>
      <x:c r="H290" s="115" t="s">
        <x:v>55</x:v>
      </x:c>
      <x:c r="I290" s="20">
        <x:v>43101</x:v>
      </x:c>
      <x:c r="J290" s="20" t="s">
        <x:v>312</x:v>
      </x:c>
      <x:c r="K290" s="105" t="s">
        <x:v>313</x:v>
      </x:c>
      <x:c r="L290" s="21" t="s">
        <x:v>42</x:v>
      </x:c>
      <x:c r="M290" s="21" t="s">
        <x:v>42</x:v>
      </x:c>
      <x:c r="N290" s="21" t="s">
        <x:v>42</x:v>
      </x:c>
      <x:c r="O290" s="21" t="s">
        <x:v>42</x:v>
      </x:c>
      <x:c r="P290" s="18" t="s">
        <x:v>42</x:v>
      </x:c>
      <x:c r="Q290" s="21" t="s">
        <x:v>42</x:v>
      </x:c>
      <x:c r="R290" s="18" t="s">
        <x:v>42</x:v>
      </x:c>
      <x:c r="S290" s="21" t="s">
        <x:v>42</x:v>
      </x:c>
      <x:c r="T290" s="18" t="s">
        <x:v>42</x:v>
      </x:c>
      <x:c r="U290" s="21">
        <x:v>6.3879999999999999</x:v>
      </x:c>
      <x:c r="V290" s="21" t="s">
        <x:v>42</x:v>
      </x:c>
      <x:c r="W290" s="21" t="s">
        <x:v>42</x:v>
      </x:c>
      <x:c r="X290" s="21"/>
      <x:c r="Y290" s="21"/>
      <x:c r="Z290" s="21"/>
      <x:c r="AA290" s="21">
        <x:v>9.0810689999999994</x:v>
      </x:c>
      <x:c r="AB290" s="21">
        <x:v>9.0810689999999994</x:v>
      </x:c>
      <x:c r="AC290" s="21">
        <x:f t="shared" si="30"/>
        <x:v>58.009868771999997</x:v>
      </x:c>
      <x:c r="AD290" s="46" t="s">
        <x:v>280</x:v>
      </x:c>
      <x:c r="AE290" s="156"/>
      <x:c r="AF290" s="156"/>
      <x:c r="AG290" s="156"/>
      <x:c r="AH290" s="42"/>
      <x:c r="AI290" s="42"/>
      <x:c r="AJ290" s="42"/>
      <x:c r="AK290" s="42"/>
      <x:c r="AL290" s="42"/>
      <x:c r="AM290" s="42"/>
      <x:c r="AN290" s="42"/>
      <x:c r="AO290" s="42"/>
    </x:row>
    <x:row r="291" spans="1:41" s="43" customFormat="1" ht="13.5" hidden="1" customHeight="1" x14ac:dyDescent="0.25">
      <x:c r="A291" s="113" t="s">
        <x:v>42</x:v>
      </x:c>
      <x:c r="B291" s="114" t="s">
        <x:v>42</x:v>
      </x:c>
      <x:c r="C291" s="114" t="s">
        <x:v>329</x:v>
      </x:c>
      <x:c r="D291" s="103" t="s">
        <x:v>294</x:v>
      </x:c>
      <x:c r="E291" s="104" t="s">
        <x:v>295</x:v>
      </x:c>
      <x:c r="F291" s="104" t="s">
        <x:v>52</x:v>
      </x:c>
      <x:c r="G291" s="103">
        <x:v>2018</x:v>
      </x:c>
      <x:c r="H291" s="115" t="s">
        <x:v>55</x:v>
      </x:c>
      <x:c r="I291" s="20">
        <x:v>43101</x:v>
      </x:c>
      <x:c r="J291" s="20" t="s">
        <x:v>312</x:v>
      </x:c>
      <x:c r="K291" s="105" t="s">
        <x:v>314</x:v>
      </x:c>
      <x:c r="L291" s="21" t="s">
        <x:v>42</x:v>
      </x:c>
      <x:c r="M291" s="21" t="s">
        <x:v>42</x:v>
      </x:c>
      <x:c r="N291" s="21" t="s">
        <x:v>42</x:v>
      </x:c>
      <x:c r="O291" s="21" t="s">
        <x:v>42</x:v>
      </x:c>
      <x:c r="P291" s="18" t="s">
        <x:v>42</x:v>
      </x:c>
      <x:c r="Q291" s="21" t="s">
        <x:v>42</x:v>
      </x:c>
      <x:c r="R291" s="18" t="s">
        <x:v>42</x:v>
      </x:c>
      <x:c r="S291" s="21" t="s">
        <x:v>42</x:v>
      </x:c>
      <x:c r="T291" s="18" t="s">
        <x:v>42</x:v>
      </x:c>
      <x:c r="U291" s="21">
        <x:v>1.4</x:v>
      </x:c>
      <x:c r="V291" s="21" t="s">
        <x:v>42</x:v>
      </x:c>
      <x:c r="W291" s="21" t="s">
        <x:v>42</x:v>
      </x:c>
      <x:c r="X291" s="21"/>
      <x:c r="Y291" s="21"/>
      <x:c r="Z291" s="21"/>
      <x:c r="AA291" s="21">
        <x:v>7.9292860000000003</x:v>
      </x:c>
      <x:c r="AB291" s="21">
        <x:v>7.9292860000000003</x:v>
      </x:c>
      <x:c r="AC291" s="21">
        <x:f t="shared" si="30"/>
        <x:v>11.1010004</x:v>
      </x:c>
      <x:c r="AD291" s="46" t="s">
        <x:v>280</x:v>
      </x:c>
      <x:c r="AE291" s="156"/>
      <x:c r="AF291" s="156"/>
      <x:c r="AG291" s="156"/>
      <x:c r="AH291" s="42"/>
      <x:c r="AI291" s="42"/>
      <x:c r="AJ291" s="42"/>
      <x:c r="AK291" s="42"/>
      <x:c r="AL291" s="42"/>
      <x:c r="AM291" s="42"/>
      <x:c r="AN291" s="42"/>
      <x:c r="AO291" s="42"/>
    </x:row>
    <x:row r="292" spans="1:41" s="41" customFormat="1" ht="13.5" hidden="1" customHeight="1" x14ac:dyDescent="0.25">
      <x:c r="A292" s="88">
        <x:v>5</x:v>
      </x:c>
      <x:c r="B292" s="45" t="s">
        <x:v>306</x:v>
      </x:c>
      <x:c r="C292" s="114"/>
      <x:c r="D292" s="15" t="s">
        <x:v>294</x:v>
      </x:c>
      <x:c r="E292" s="19" t="s">
        <x:v>295</x:v>
      </x:c>
      <x:c r="F292" s="19" t="s">
        <x:v>52</x:v>
      </x:c>
      <x:c r="G292" s="15">
        <x:v>2018</x:v>
      </x:c>
      <x:c r="H292" s="28" t="s">
        <x:v>55</x:v>
      </x:c>
      <x:c r="I292" s="16">
        <x:v>43101</x:v>
      </x:c>
      <x:c r="J292" s="16" t="s">
        <x:v>315</x:v>
      </x:c>
      <x:c r="K292" s="17" t="s">
        <x:v>63</x:v>
      </x:c>
      <x:c r="L292" s="18" t="s">
        <x:v>42</x:v>
      </x:c>
      <x:c r="M292" s="18" t="s">
        <x:v>42</x:v>
      </x:c>
      <x:c r="N292" s="18" t="s">
        <x:v>42</x:v>
      </x:c>
      <x:c r="O292" s="18" t="s">
        <x:v>42</x:v>
      </x:c>
      <x:c r="P292" s="18" t="s">
        <x:v>42</x:v>
      </x:c>
      <x:c r="Q292" s="18" t="s">
        <x:v>42</x:v>
      </x:c>
      <x:c r="R292" s="18" t="s">
        <x:v>42</x:v>
      </x:c>
      <x:c r="S292" s="18" t="s">
        <x:v>42</x:v>
      </x:c>
      <x:c r="T292" s="18" t="s">
        <x:v>42</x:v>
      </x:c>
      <x:c r="U292" s="18">
        <x:v>8.6359999999999992</x:v>
      </x:c>
      <x:c r="V292" s="18" t="s">
        <x:v>42</x:v>
      </x:c>
      <x:c r="W292" s="18" t="s">
        <x:v>42</x:v>
      </x:c>
      <x:c r="X292" s="18"/>
      <x:c r="Y292" s="18"/>
      <x:c r="Z292" s="18"/>
      <x:c r="AA292" s="18">
        <x:v>7.4833549999999995</x:v>
      </x:c>
      <x:c r="AB292" s="18">
        <x:v>7.4833549999999995</x:v>
      </x:c>
      <x:c r="AC292" s="21">
        <x:f t="shared" si="30"/>
        <x:v>64.626253779999985</x:v>
      </x:c>
      <x:c r="AD292" s="61" t="s">
        <x:v>280</x:v>
      </x:c>
      <x:c r="AE292" s="156"/>
      <x:c r="AF292" s="156"/>
      <x:c r="AG292" s="156"/>
      <x:c r="AH292" s="40"/>
      <x:c r="AI292" s="40"/>
      <x:c r="AJ292" s="40"/>
      <x:c r="AK292" s="40"/>
      <x:c r="AL292" s="40"/>
      <x:c r="AM292" s="40"/>
      <x:c r="AN292" s="40"/>
      <x:c r="AO292" s="40"/>
    </x:row>
    <x:row r="293" spans="1:41" s="43" customFormat="1" ht="13.5" hidden="1" customHeight="1" x14ac:dyDescent="0.25">
      <x:c r="A293" s="113" t="s">
        <x:v>42</x:v>
      </x:c>
      <x:c r="B293" s="114" t="s">
        <x:v>42</x:v>
      </x:c>
      <x:c r="C293" s="114" t="s">
        <x:v>433</x:v>
      </x:c>
      <x:c r="D293" s="103" t="s">
        <x:v>294</x:v>
      </x:c>
      <x:c r="E293" s="104" t="s">
        <x:v>295</x:v>
      </x:c>
      <x:c r="F293" s="104" t="s">
        <x:v>52</x:v>
      </x:c>
      <x:c r="G293" s="103">
        <x:v>2018</x:v>
      </x:c>
      <x:c r="H293" s="115" t="s">
        <x:v>55</x:v>
      </x:c>
      <x:c r="I293" s="20">
        <x:v>43101</x:v>
      </x:c>
      <x:c r="J293" s="20" t="s">
        <x:v>315</x:v>
      </x:c>
      <x:c r="K293" s="105" t="s">
        <x:v>239</x:v>
      </x:c>
      <x:c r="L293" s="21" t="s">
        <x:v>42</x:v>
      </x:c>
      <x:c r="M293" s="21" t="s">
        <x:v>42</x:v>
      </x:c>
      <x:c r="N293" s="21" t="s">
        <x:v>42</x:v>
      </x:c>
      <x:c r="O293" s="21" t="s">
        <x:v>42</x:v>
      </x:c>
      <x:c r="P293" s="18" t="s">
        <x:v>42</x:v>
      </x:c>
      <x:c r="Q293" s="21" t="s">
        <x:v>42</x:v>
      </x:c>
      <x:c r="R293" s="18" t="s">
        <x:v>42</x:v>
      </x:c>
      <x:c r="S293" s="21" t="s">
        <x:v>42</x:v>
      </x:c>
      <x:c r="T293" s="18" t="s">
        <x:v>42</x:v>
      </x:c>
      <x:c r="U293" s="21">
        <x:v>3</x:v>
      </x:c>
      <x:c r="V293" s="21" t="s">
        <x:v>42</x:v>
      </x:c>
      <x:c r="W293" s="21" t="s">
        <x:v>42</x:v>
      </x:c>
      <x:c r="X293" s="21"/>
      <x:c r="Y293" s="21"/>
      <x:c r="Z293" s="21"/>
      <x:c r="AA293" s="21">
        <x:v>8.4989999999999988</x:v>
      </x:c>
      <x:c r="AB293" s="21">
        <x:v>8.4989999999999988</x:v>
      </x:c>
      <x:c r="AC293" s="21">
        <x:f t="shared" si="30"/>
        <x:v>25.496999999999996</x:v>
      </x:c>
      <x:c r="AD293" s="46" t="s">
        <x:v>280</x:v>
      </x:c>
      <x:c r="AE293" s="156"/>
      <x:c r="AF293" s="156"/>
      <x:c r="AG293" s="156"/>
      <x:c r="AH293" s="42"/>
      <x:c r="AI293" s="42"/>
      <x:c r="AJ293" s="42"/>
      <x:c r="AK293" s="42"/>
      <x:c r="AL293" s="42"/>
      <x:c r="AM293" s="42"/>
      <x:c r="AN293" s="42"/>
      <x:c r="AO293" s="42"/>
    </x:row>
    <x:row r="294" spans="1:41" s="43" customFormat="1" ht="13.5" hidden="1" customHeight="1" x14ac:dyDescent="0.25">
      <x:c r="A294" s="113" t="s">
        <x:v>42</x:v>
      </x:c>
      <x:c r="B294" s="114" t="s">
        <x:v>42</x:v>
      </x:c>
      <x:c r="C294" s="114" t="s">
        <x:v>124</x:v>
      </x:c>
      <x:c r="D294" s="103" t="s">
        <x:v>294</x:v>
      </x:c>
      <x:c r="E294" s="104" t="s">
        <x:v>295</x:v>
      </x:c>
      <x:c r="F294" s="104" t="s">
        <x:v>52</x:v>
      </x:c>
      <x:c r="G294" s="103">
        <x:v>2018</x:v>
      </x:c>
      <x:c r="H294" s="115" t="s">
        <x:v>55</x:v>
      </x:c>
      <x:c r="I294" s="20">
        <x:v>43101</x:v>
      </x:c>
      <x:c r="J294" s="20" t="s">
        <x:v>315</x:v>
      </x:c>
      <x:c r="K294" s="105" t="s">
        <x:v>257</x:v>
      </x:c>
      <x:c r="L294" s="21" t="s">
        <x:v>42</x:v>
      </x:c>
      <x:c r="M294" s="21" t="s">
        <x:v>42</x:v>
      </x:c>
      <x:c r="N294" s="21" t="s">
        <x:v>42</x:v>
      </x:c>
      <x:c r="O294" s="21" t="s">
        <x:v>42</x:v>
      </x:c>
      <x:c r="P294" s="18" t="s">
        <x:v>42</x:v>
      </x:c>
      <x:c r="Q294" s="21" t="s">
        <x:v>42</x:v>
      </x:c>
      <x:c r="R294" s="18" t="s">
        <x:v>42</x:v>
      </x:c>
      <x:c r="S294" s="21" t="s">
        <x:v>42</x:v>
      </x:c>
      <x:c r="T294" s="18" t="s">
        <x:v>42</x:v>
      </x:c>
      <x:c r="U294" s="21">
        <x:v>2.96</x:v>
      </x:c>
      <x:c r="V294" s="21" t="s">
        <x:v>42</x:v>
      </x:c>
      <x:c r="W294" s="21" t="s">
        <x:v>42</x:v>
      </x:c>
      <x:c r="X294" s="21"/>
      <x:c r="Y294" s="21"/>
      <x:c r="Z294" s="21"/>
      <x:c r="AA294" s="21">
        <x:v>7.0255340000000004</x:v>
      </x:c>
      <x:c r="AB294" s="21">
        <x:v>7.0255340000000004</x:v>
      </x:c>
      <x:c r="AC294" s="21">
        <x:f t="shared" si="30"/>
        <x:v>20.795580640000001</x:v>
      </x:c>
      <x:c r="AD294" s="46" t="s">
        <x:v>280</x:v>
      </x:c>
      <x:c r="AE294" s="156"/>
      <x:c r="AF294" s="156"/>
      <x:c r="AG294" s="156"/>
      <x:c r="AH294" s="42"/>
      <x:c r="AI294" s="42"/>
      <x:c r="AJ294" s="42"/>
      <x:c r="AK294" s="42"/>
      <x:c r="AL294" s="42"/>
      <x:c r="AM294" s="42"/>
      <x:c r="AN294" s="42"/>
      <x:c r="AO294" s="42"/>
    </x:row>
    <x:row r="295" spans="1:41" s="43" customFormat="1" ht="13.5" hidden="1" customHeight="1" x14ac:dyDescent="0.25">
      <x:c r="A295" s="113" t="s">
        <x:v>42</x:v>
      </x:c>
      <x:c r="B295" s="114" t="s">
        <x:v>42</x:v>
      </x:c>
      <x:c r="C295" s="114" t="s">
        <x:v>329</x:v>
      </x:c>
      <x:c r="D295" s="103" t="s">
        <x:v>294</x:v>
      </x:c>
      <x:c r="E295" s="104" t="s">
        <x:v>295</x:v>
      </x:c>
      <x:c r="F295" s="104" t="s">
        <x:v>52</x:v>
      </x:c>
      <x:c r="G295" s="103">
        <x:v>2018</x:v>
      </x:c>
      <x:c r="H295" s="115" t="s">
        <x:v>55</x:v>
      </x:c>
      <x:c r="I295" s="20">
        <x:v>43101</x:v>
      </x:c>
      <x:c r="J295" s="20" t="s">
        <x:v>315</x:v>
      </x:c>
      <x:c r="K295" s="105" t="s">
        <x:v>313</x:v>
      </x:c>
      <x:c r="L295" s="21" t="s">
        <x:v>42</x:v>
      </x:c>
      <x:c r="M295" s="21" t="s">
        <x:v>42</x:v>
      </x:c>
      <x:c r="N295" s="21" t="s">
        <x:v>42</x:v>
      </x:c>
      <x:c r="O295" s="21" t="s">
        <x:v>42</x:v>
      </x:c>
      <x:c r="P295" s="18" t="s">
        <x:v>42</x:v>
      </x:c>
      <x:c r="Q295" s="21" t="s">
        <x:v>42</x:v>
      </x:c>
      <x:c r="R295" s="18" t="s">
        <x:v>42</x:v>
      </x:c>
      <x:c r="S295" s="21" t="s">
        <x:v>42</x:v>
      </x:c>
      <x:c r="T295" s="18" t="s">
        <x:v>42</x:v>
      </x:c>
      <x:c r="U295" s="21">
        <x:v>2.6760000000000002</x:v>
      </x:c>
      <x:c r="V295" s="21" t="s">
        <x:v>42</x:v>
      </x:c>
      <x:c r="W295" s="21" t="s">
        <x:v>42</x:v>
      </x:c>
      <x:c r="X295" s="21"/>
      <x:c r="Y295" s="21"/>
      <x:c r="Z295" s="21"/>
      <x:c r="AA295" s="21">
        <x:v>6.8530000000000006</x:v>
      </x:c>
      <x:c r="AB295" s="21">
        <x:v>6.8530000000000006</x:v>
      </x:c>
      <x:c r="AC295" s="21">
        <x:f t="shared" si="30"/>
        <x:v>18.338628000000003</x:v>
      </x:c>
      <x:c r="AD295" s="46" t="s">
        <x:v>280</x:v>
      </x:c>
      <x:c r="AE295" s="156"/>
      <x:c r="AF295" s="156"/>
      <x:c r="AG295" s="156"/>
      <x:c r="AH295" s="42"/>
      <x:c r="AI295" s="42"/>
      <x:c r="AJ295" s="42"/>
      <x:c r="AK295" s="42"/>
      <x:c r="AL295" s="42"/>
      <x:c r="AM295" s="42"/>
      <x:c r="AN295" s="42"/>
      <x:c r="AO295" s="42"/>
    </x:row>
    <x:row r="296" spans="1:41" s="41" customFormat="1" ht="13.5" hidden="1" customHeight="1" x14ac:dyDescent="0.25">
      <x:c r="A296" s="88">
        <x:v>5</x:v>
      </x:c>
      <x:c r="B296" s="45" t="s">
        <x:v>306</x:v>
      </x:c>
      <x:c r="C296" s="114"/>
      <x:c r="D296" s="15" t="s">
        <x:v>294</x:v>
      </x:c>
      <x:c r="E296" s="19" t="s">
        <x:v>295</x:v>
      </x:c>
      <x:c r="F296" s="19" t="s">
        <x:v>52</x:v>
      </x:c>
      <x:c r="G296" s="15">
        <x:v>2018</x:v>
      </x:c>
      <x:c r="H296" s="28" t="s">
        <x:v>55</x:v>
      </x:c>
      <x:c r="I296" s="16">
        <x:v>43252</x:v>
      </x:c>
      <x:c r="J296" s="16" t="s">
        <x:v>309</x:v>
      </x:c>
      <x:c r="K296" s="17" t="s">
        <x:v>63</x:v>
      </x:c>
      <x:c r="L296" s="18" t="s">
        <x:v>42</x:v>
      </x:c>
      <x:c r="M296" s="18" t="s">
        <x:v>42</x:v>
      </x:c>
      <x:c r="N296" s="18" t="s">
        <x:v>42</x:v>
      </x:c>
      <x:c r="O296" s="18" t="s">
        <x:v>42</x:v>
      </x:c>
      <x:c r="P296" s="18" t="s">
        <x:v>42</x:v>
      </x:c>
      <x:c r="Q296" s="18" t="s">
        <x:v>42</x:v>
      </x:c>
      <x:c r="R296" s="18" t="s">
        <x:v>42</x:v>
      </x:c>
      <x:c r="S296" s="18" t="s">
        <x:v>42</x:v>
      </x:c>
      <x:c r="T296" s="18" t="s">
        <x:v>42</x:v>
      </x:c>
      <x:c r="U296" s="18">
        <x:v>105.13</x:v>
      </x:c>
      <x:c r="V296" s="18" t="s">
        <x:v>42</x:v>
      </x:c>
      <x:c r="W296" s="18" t="s">
        <x:v>42</x:v>
      </x:c>
      <x:c r="X296" s="18"/>
      <x:c r="Y296" s="18"/>
      <x:c r="Z296" s="18"/>
      <x:c r="AA296" s="18">
        <x:v>6.340879000000001</x:v>
      </x:c>
      <x:c r="AB296" s="18">
        <x:v>6.340879000000001</x:v>
      </x:c>
      <x:c r="AC296" s="21">
        <x:f t="shared" si="30"/>
        <x:v>666.61660927000003</x:v>
      </x:c>
      <x:c r="AD296" s="61" t="s">
        <x:v>280</x:v>
      </x:c>
      <x:c r="AE296" s="156"/>
      <x:c r="AF296" s="156"/>
      <x:c r="AG296" s="156"/>
      <x:c r="AH296" s="40"/>
      <x:c r="AI296" s="40"/>
      <x:c r="AJ296" s="40"/>
      <x:c r="AK296" s="40"/>
      <x:c r="AL296" s="40"/>
      <x:c r="AM296" s="40"/>
      <x:c r="AN296" s="40"/>
      <x:c r="AO296" s="40"/>
    </x:row>
    <x:row r="297" spans="1:41" s="43" customFormat="1" ht="13.5" hidden="1" customHeight="1" x14ac:dyDescent="0.25">
      <x:c r="A297" s="113" t="s">
        <x:v>42</x:v>
      </x:c>
      <x:c r="B297" s="114" t="s">
        <x:v>42</x:v>
      </x:c>
      <x:c r="C297" s="114" t="s">
        <x:v>433</x:v>
      </x:c>
      <x:c r="D297" s="103" t="s">
        <x:v>294</x:v>
      </x:c>
      <x:c r="E297" s="104" t="s">
        <x:v>295</x:v>
      </x:c>
      <x:c r="F297" s="104" t="s">
        <x:v>52</x:v>
      </x:c>
      <x:c r="G297" s="103">
        <x:v>2018</x:v>
      </x:c>
      <x:c r="H297" s="115" t="s">
        <x:v>55</x:v>
      </x:c>
      <x:c r="I297" s="20">
        <x:v>43252</x:v>
      </x:c>
      <x:c r="J297" s="20" t="s">
        <x:v>309</x:v>
      </x:c>
      <x:c r="K297" s="105" t="s">
        <x:v>239</x:v>
      </x:c>
      <x:c r="L297" s="21" t="s">
        <x:v>42</x:v>
      </x:c>
      <x:c r="M297" s="21" t="s">
        <x:v>42</x:v>
      </x:c>
      <x:c r="N297" s="21" t="s">
        <x:v>42</x:v>
      </x:c>
      <x:c r="O297" s="21" t="s">
        <x:v>42</x:v>
      </x:c>
      <x:c r="P297" s="18" t="s">
        <x:v>42</x:v>
      </x:c>
      <x:c r="Q297" s="21" t="s">
        <x:v>42</x:v>
      </x:c>
      <x:c r="R297" s="18" t="s">
        <x:v>42</x:v>
      </x:c>
      <x:c r="S297" s="21" t="s">
        <x:v>42</x:v>
      </x:c>
      <x:c r="T297" s="18" t="s">
        <x:v>42</x:v>
      </x:c>
      <x:c r="U297" s="21">
        <x:v>93.7</x:v>
      </x:c>
      <x:c r="V297" s="21" t="s">
        <x:v>42</x:v>
      </x:c>
      <x:c r="W297" s="21" t="s">
        <x:v>42</x:v>
      </x:c>
      <x:c r="X297" s="21"/>
      <x:c r="Y297" s="21"/>
      <x:c r="Z297" s="21"/>
      <x:c r="AA297" s="21">
        <x:v>6.3050999999999995</x:v>
      </x:c>
      <x:c r="AB297" s="21">
        <x:v>6.3050999999999995</x:v>
      </x:c>
      <x:c r="AC297" s="21">
        <x:f t="shared" si="30"/>
        <x:v>590.78787</x:v>
      </x:c>
      <x:c r="AD297" s="46" t="s">
        <x:v>280</x:v>
      </x:c>
      <x:c r="AE297" s="156"/>
      <x:c r="AF297" s="156"/>
      <x:c r="AG297" s="156"/>
      <x:c r="AH297" s="42"/>
      <x:c r="AI297" s="42"/>
      <x:c r="AJ297" s="42"/>
      <x:c r="AK297" s="42"/>
      <x:c r="AL297" s="42"/>
      <x:c r="AM297" s="42"/>
      <x:c r="AN297" s="42"/>
      <x:c r="AO297" s="42"/>
    </x:row>
    <x:row r="298" spans="1:41" s="43" customFormat="1" ht="13.5" hidden="1" customHeight="1" x14ac:dyDescent="0.25">
      <x:c r="A298" s="113" t="s">
        <x:v>42</x:v>
      </x:c>
      <x:c r="B298" s="114" t="s">
        <x:v>42</x:v>
      </x:c>
      <x:c r="C298" s="114" t="s">
        <x:v>46</x:v>
      </x:c>
      <x:c r="D298" s="103" t="s">
        <x:v>294</x:v>
      </x:c>
      <x:c r="E298" s="104" t="s">
        <x:v>295</x:v>
      </x:c>
      <x:c r="F298" s="104" t="s">
        <x:v>52</x:v>
      </x:c>
      <x:c r="G298" s="103">
        <x:v>2018</x:v>
      </x:c>
      <x:c r="H298" s="115" t="s">
        <x:v>55</x:v>
      </x:c>
      <x:c r="I298" s="20">
        <x:v>43252</x:v>
      </x:c>
      <x:c r="J298" s="20" t="s">
        <x:v>309</x:v>
      </x:c>
      <x:c r="K298" s="105" t="s">
        <x:v>46</x:v>
      </x:c>
      <x:c r="L298" s="21" t="s">
        <x:v>42</x:v>
      </x:c>
      <x:c r="M298" s="21" t="s">
        <x:v>42</x:v>
      </x:c>
      <x:c r="N298" s="21" t="s">
        <x:v>42</x:v>
      </x:c>
      <x:c r="O298" s="21" t="s">
        <x:v>42</x:v>
      </x:c>
      <x:c r="P298" s="18" t="s">
        <x:v>42</x:v>
      </x:c>
      <x:c r="Q298" s="21" t="s">
        <x:v>42</x:v>
      </x:c>
      <x:c r="R298" s="18" t="s">
        <x:v>42</x:v>
      </x:c>
      <x:c r="S298" s="21" t="s">
        <x:v>42</x:v>
      </x:c>
      <x:c r="T298" s="18" t="s">
        <x:v>42</x:v>
      </x:c>
      <x:c r="U298" s="21">
        <x:v>11.43</x:v>
      </x:c>
      <x:c r="V298" s="21" t="s">
        <x:v>42</x:v>
      </x:c>
      <x:c r="W298" s="21" t="s">
        <x:v>42</x:v>
      </x:c>
      <x:c r="X298" s="21"/>
      <x:c r="Y298" s="21"/>
      <x:c r="Z298" s="21"/>
      <x:c r="AA298" s="21">
        <x:v>6.6341800000000006</x:v>
      </x:c>
      <x:c r="AB298" s="21">
        <x:v>6.6341800000000006</x:v>
      </x:c>
      <x:c r="AC298" s="21">
        <x:f t="shared" si="30"/>
        <x:v>75.828677400000004</x:v>
      </x:c>
      <x:c r="AD298" s="46" t="s">
        <x:v>280</x:v>
      </x:c>
      <x:c r="AE298" s="156"/>
      <x:c r="AF298" s="156"/>
      <x:c r="AG298" s="156"/>
      <x:c r="AH298" s="42"/>
      <x:c r="AI298" s="42"/>
      <x:c r="AJ298" s="42"/>
      <x:c r="AK298" s="42"/>
      <x:c r="AL298" s="42"/>
      <x:c r="AM298" s="42"/>
      <x:c r="AN298" s="42"/>
      <x:c r="AO298" s="42"/>
    </x:row>
    <x:row r="299" spans="1:41" s="41" customFormat="1" ht="13.5" hidden="1" customHeight="1" x14ac:dyDescent="0.25">
      <x:c r="A299" s="88">
        <x:v>2</x:v>
      </x:c>
      <x:c r="B299" s="45" t="s">
        <x:v>311</x:v>
      </x:c>
      <x:c r="C299" s="114"/>
      <x:c r="D299" s="15" t="s">
        <x:v>294</x:v>
      </x:c>
      <x:c r="E299" s="19" t="s">
        <x:v>295</x:v>
      </x:c>
      <x:c r="F299" s="19" t="s">
        <x:v>52</x:v>
      </x:c>
      <x:c r="G299" s="15">
        <x:v>2018</x:v>
      </x:c>
      <x:c r="H299" s="28" t="s">
        <x:v>55</x:v>
      </x:c>
      <x:c r="I299" s="16">
        <x:v>43252</x:v>
      </x:c>
      <x:c r="J299" s="16" t="s">
        <x:v>312</x:v>
      </x:c>
      <x:c r="K299" s="17" t="s">
        <x:v>63</x:v>
      </x:c>
      <x:c r="L299" s="18" t="s">
        <x:v>42</x:v>
      </x:c>
      <x:c r="M299" s="18" t="s">
        <x:v>42</x:v>
      </x:c>
      <x:c r="N299" s="18" t="s">
        <x:v>42</x:v>
      </x:c>
      <x:c r="O299" s="18" t="s">
        <x:v>42</x:v>
      </x:c>
      <x:c r="P299" s="18" t="s">
        <x:v>42</x:v>
      </x:c>
      <x:c r="Q299" s="18" t="s">
        <x:v>42</x:v>
      </x:c>
      <x:c r="R299" s="18" t="s">
        <x:v>42</x:v>
      </x:c>
      <x:c r="S299" s="18" t="s">
        <x:v>42</x:v>
      </x:c>
      <x:c r="T299" s="18" t="s">
        <x:v>42</x:v>
      </x:c>
      <x:c r="U299" s="18">
        <x:v>5.21</x:v>
      </x:c>
      <x:c r="V299" s="18" t="s">
        <x:v>42</x:v>
      </x:c>
      <x:c r="W299" s="18" t="s">
        <x:v>42</x:v>
      </x:c>
      <x:c r="X299" s="18"/>
      <x:c r="Y299" s="18"/>
      <x:c r="Z299" s="18"/>
      <x:c r="AA299" s="18">
        <x:v>8.7483019999999989</x:v>
      </x:c>
      <x:c r="AB299" s="18">
        <x:v>8.7483019999999989</x:v>
      </x:c>
      <x:c r="AC299" s="21">
        <x:f t="shared" si="30"/>
        <x:v>45.578653419999995</x:v>
      </x:c>
      <x:c r="AD299" s="61" t="s">
        <x:v>280</x:v>
      </x:c>
      <x:c r="AE299" s="156"/>
      <x:c r="AF299" s="156"/>
      <x:c r="AG299" s="156"/>
      <x:c r="AH299" s="40"/>
      <x:c r="AI299" s="40"/>
      <x:c r="AJ299" s="40"/>
      <x:c r="AK299" s="40"/>
      <x:c r="AL299" s="40"/>
      <x:c r="AM299" s="40"/>
      <x:c r="AN299" s="40"/>
      <x:c r="AO299" s="40"/>
    </x:row>
    <x:row r="300" spans="1:41" s="43" customFormat="1" ht="13.5" hidden="1" customHeight="1" x14ac:dyDescent="0.25">
      <x:c r="A300" s="113" t="s">
        <x:v>42</x:v>
      </x:c>
      <x:c r="B300" s="114" t="s">
        <x:v>42</x:v>
      </x:c>
      <x:c r="C300" s="114" t="s">
        <x:v>329</x:v>
      </x:c>
      <x:c r="D300" s="103" t="s">
        <x:v>294</x:v>
      </x:c>
      <x:c r="E300" s="104" t="s">
        <x:v>295</x:v>
      </x:c>
      <x:c r="F300" s="104" t="s">
        <x:v>52</x:v>
      </x:c>
      <x:c r="G300" s="103">
        <x:v>2018</x:v>
      </x:c>
      <x:c r="H300" s="115" t="s">
        <x:v>55</x:v>
      </x:c>
      <x:c r="I300" s="20">
        <x:v>43252</x:v>
      </x:c>
      <x:c r="J300" s="20" t="s">
        <x:v>312</x:v>
      </x:c>
      <x:c r="K300" s="105" t="s">
        <x:v>313</x:v>
      </x:c>
      <x:c r="L300" s="21" t="s">
        <x:v>42</x:v>
      </x:c>
      <x:c r="M300" s="21" t="s">
        <x:v>42</x:v>
      </x:c>
      <x:c r="N300" s="21" t="s">
        <x:v>42</x:v>
      </x:c>
      <x:c r="O300" s="21" t="s">
        <x:v>42</x:v>
      </x:c>
      <x:c r="P300" s="18" t="s">
        <x:v>42</x:v>
      </x:c>
      <x:c r="Q300" s="21" t="s">
        <x:v>42</x:v>
      </x:c>
      <x:c r="R300" s="18" t="s">
        <x:v>42</x:v>
      </x:c>
      <x:c r="S300" s="21" t="s">
        <x:v>42</x:v>
      </x:c>
      <x:c r="T300" s="18" t="s">
        <x:v>42</x:v>
      </x:c>
      <x:c r="U300" s="21">
        <x:v>5.21</x:v>
      </x:c>
      <x:c r="V300" s="21" t="s">
        <x:v>42</x:v>
      </x:c>
      <x:c r="W300" s="21" t="s">
        <x:v>42</x:v>
      </x:c>
      <x:c r="X300" s="21"/>
      <x:c r="Y300" s="21"/>
      <x:c r="Z300" s="21"/>
      <x:c r="AA300" s="21">
        <x:v>8.7483019999999989</x:v>
      </x:c>
      <x:c r="AB300" s="21">
        <x:v>8.7483019999999989</x:v>
      </x:c>
      <x:c r="AC300" s="21">
        <x:f t="shared" si="30"/>
        <x:v>45.578653419999995</x:v>
      </x:c>
      <x:c r="AD300" s="46" t="s">
        <x:v>280</x:v>
      </x:c>
      <x:c r="AE300" s="156"/>
      <x:c r="AF300" s="156"/>
      <x:c r="AG300" s="156"/>
      <x:c r="AH300" s="42"/>
      <x:c r="AI300" s="42"/>
      <x:c r="AJ300" s="42"/>
      <x:c r="AK300" s="42"/>
      <x:c r="AL300" s="42"/>
      <x:c r="AM300" s="42"/>
      <x:c r="AN300" s="42"/>
      <x:c r="AO300" s="42"/>
    </x:row>
    <x:row r="301" spans="1:41" s="41" customFormat="1" ht="12.75" hidden="1" customHeight="1" x14ac:dyDescent="0.25">
      <x:c r="A301" s="88">
        <x:v>5</x:v>
      </x:c>
      <x:c r="B301" s="45" t="s">
        <x:v>306</x:v>
      </x:c>
      <x:c r="C301" s="114"/>
      <x:c r="D301" s="15" t="s">
        <x:v>294</x:v>
      </x:c>
      <x:c r="E301" s="19" t="s">
        <x:v>295</x:v>
      </x:c>
      <x:c r="F301" s="19" t="s">
        <x:v>52</x:v>
      </x:c>
      <x:c r="G301" s="15">
        <x:v>2018</x:v>
      </x:c>
      <x:c r="H301" s="28" t="s">
        <x:v>55</x:v>
      </x:c>
      <x:c r="I301" s="16">
        <x:v>43252</x:v>
      </x:c>
      <x:c r="J301" s="16" t="s">
        <x:v>315</x:v>
      </x:c>
      <x:c r="K301" s="17" t="s">
        <x:v>63</x:v>
      </x:c>
      <x:c r="L301" s="18" t="s">
        <x:v>42</x:v>
      </x:c>
      <x:c r="M301" s="18" t="s">
        <x:v>42</x:v>
      </x:c>
      <x:c r="N301" s="18" t="s">
        <x:v>42</x:v>
      </x:c>
      <x:c r="O301" s="18" t="s">
        <x:v>42</x:v>
      </x:c>
      <x:c r="P301" s="18" t="s">
        <x:v>42</x:v>
      </x:c>
      <x:c r="Q301" s="18" t="s">
        <x:v>42</x:v>
      </x:c>
      <x:c r="R301" s="18" t="s">
        <x:v>42</x:v>
      </x:c>
      <x:c r="S301" s="18" t="s">
        <x:v>42</x:v>
      </x:c>
      <x:c r="T301" s="18" t="s">
        <x:v>42</x:v>
      </x:c>
      <x:c r="U301" s="18">
        <x:v>19.059999999999999</x:v>
      </x:c>
      <x:c r="V301" s="18" t="s">
        <x:v>42</x:v>
      </x:c>
      <x:c r="W301" s="18" t="s">
        <x:v>42</x:v>
      </x:c>
      <x:c r="X301" s="18"/>
      <x:c r="Y301" s="18"/>
      <x:c r="Z301" s="18"/>
      <x:c r="AA301" s="18">
        <x:v>6.7050799999999997</x:v>
      </x:c>
      <x:c r="AB301" s="18">
        <x:v>6.7050799999999997</x:v>
      </x:c>
      <x:c r="AC301" s="21">
        <x:f t="shared" si="30"/>
        <x:v>127.79882479999999</x:v>
      </x:c>
      <x:c r="AD301" s="61" t="s">
        <x:v>280</x:v>
      </x:c>
      <x:c r="AE301" s="156"/>
      <x:c r="AF301" s="156"/>
      <x:c r="AG301" s="156"/>
      <x:c r="AH301" s="40"/>
      <x:c r="AI301" s="40"/>
      <x:c r="AJ301" s="40"/>
      <x:c r="AK301" s="40"/>
      <x:c r="AL301" s="40"/>
      <x:c r="AM301" s="40"/>
      <x:c r="AN301" s="40"/>
      <x:c r="AO301" s="40"/>
    </x:row>
    <x:row r="302" spans="1:41" s="43" customFormat="1" ht="13.5" hidden="1" customHeight="1" x14ac:dyDescent="0.25">
      <x:c r="A302" s="113" t="s">
        <x:v>42</x:v>
      </x:c>
      <x:c r="B302" s="114" t="s">
        <x:v>42</x:v>
      </x:c>
      <x:c r="C302" s="114" t="s">
        <x:v>124</x:v>
      </x:c>
      <x:c r="D302" s="103" t="s">
        <x:v>294</x:v>
      </x:c>
      <x:c r="E302" s="104" t="s">
        <x:v>295</x:v>
      </x:c>
      <x:c r="F302" s="104" t="s">
        <x:v>52</x:v>
      </x:c>
      <x:c r="G302" s="103">
        <x:v>2018</x:v>
      </x:c>
      <x:c r="H302" s="115" t="s">
        <x:v>55</x:v>
      </x:c>
      <x:c r="I302" s="20">
        <x:v>43252</x:v>
      </x:c>
      <x:c r="J302" s="20" t="s">
        <x:v>315</x:v>
      </x:c>
      <x:c r="K302" s="105" t="s">
        <x:v>257</x:v>
      </x:c>
      <x:c r="L302" s="21" t="s">
        <x:v>42</x:v>
      </x:c>
      <x:c r="M302" s="21" t="s">
        <x:v>42</x:v>
      </x:c>
      <x:c r="N302" s="21" t="s">
        <x:v>42</x:v>
      </x:c>
      <x:c r="O302" s="21" t="s">
        <x:v>42</x:v>
      </x:c>
      <x:c r="P302" s="18" t="s">
        <x:v>42</x:v>
      </x:c>
      <x:c r="Q302" s="21" t="s">
        <x:v>42</x:v>
      </x:c>
      <x:c r="R302" s="18" t="s">
        <x:v>42</x:v>
      </x:c>
      <x:c r="S302" s="21" t="s">
        <x:v>42</x:v>
      </x:c>
      <x:c r="T302" s="18" t="s">
        <x:v>42</x:v>
      </x:c>
      <x:c r="U302" s="21">
        <x:v>15</x:v>
      </x:c>
      <x:c r="V302" s="21" t="s">
        <x:v>42</x:v>
      </x:c>
      <x:c r="W302" s="21" t="s">
        <x:v>42</x:v>
      </x:c>
      <x:c r="X302" s="21"/>
      <x:c r="Y302" s="21"/>
      <x:c r="Z302" s="21"/>
      <x:c r="AA302" s="21">
        <x:v>6.753000000000001</x:v>
      </x:c>
      <x:c r="AB302" s="21">
        <x:v>6.753000000000001</x:v>
      </x:c>
      <x:c r="AC302" s="21">
        <x:f t="shared" si="30"/>
        <x:v>101.29500000000002</x:v>
      </x:c>
      <x:c r="AD302" s="46" t="s">
        <x:v>280</x:v>
      </x:c>
      <x:c r="AE302" s="156"/>
      <x:c r="AF302" s="156"/>
      <x:c r="AG302" s="156"/>
      <x:c r="AH302" s="42"/>
      <x:c r="AI302" s="42"/>
      <x:c r="AJ302" s="42"/>
      <x:c r="AK302" s="42"/>
      <x:c r="AL302" s="42"/>
      <x:c r="AM302" s="42"/>
      <x:c r="AN302" s="42"/>
      <x:c r="AO302" s="42"/>
    </x:row>
    <x:row r="303" spans="1:41" s="116" customFormat="1" ht="13.5" hidden="1" customHeight="1" thickBot="1" x14ac:dyDescent="0.3">
      <x:c r="A303" s="113" t="s">
        <x:v>42</x:v>
      </x:c>
      <x:c r="B303" s="114" t="s">
        <x:v>42</x:v>
      </x:c>
      <x:c r="C303" s="114" t="s">
        <x:v>433</x:v>
      </x:c>
      <x:c r="D303" s="103" t="s">
        <x:v>294</x:v>
      </x:c>
      <x:c r="E303" s="104" t="s">
        <x:v>295</x:v>
      </x:c>
      <x:c r="F303" s="104" t="s">
        <x:v>52</x:v>
      </x:c>
      <x:c r="G303" s="103">
        <x:v>2018</x:v>
      </x:c>
      <x:c r="H303" s="115" t="s">
        <x:v>55</x:v>
      </x:c>
      <x:c r="I303" s="20">
        <x:v>43252</x:v>
      </x:c>
      <x:c r="J303" s="20" t="s">
        <x:v>315</x:v>
      </x:c>
      <x:c r="K303" s="105" t="s">
        <x:v>239</x:v>
      </x:c>
      <x:c r="L303" s="21" t="s">
        <x:v>42</x:v>
      </x:c>
      <x:c r="M303" s="21" t="s">
        <x:v>42</x:v>
      </x:c>
      <x:c r="N303" s="21" t="s">
        <x:v>42</x:v>
      </x:c>
      <x:c r="O303" s="21" t="s">
        <x:v>42</x:v>
      </x:c>
      <x:c r="P303" s="18" t="s">
        <x:v>42</x:v>
      </x:c>
      <x:c r="Q303" s="21" t="s">
        <x:v>42</x:v>
      </x:c>
      <x:c r="R303" s="18" t="s">
        <x:v>42</x:v>
      </x:c>
      <x:c r="S303" s="21" t="s">
        <x:v>42</x:v>
      </x:c>
      <x:c r="T303" s="18" t="s">
        <x:v>42</x:v>
      </x:c>
      <x:c r="U303" s="21">
        <x:v>4.0599999999999996</x:v>
      </x:c>
      <x:c r="V303" s="21" t="s">
        <x:v>42</x:v>
      </x:c>
      <x:c r="W303" s="21" t="s">
        <x:v>42</x:v>
      </x:c>
      <x:c r="X303" s="21"/>
      <x:c r="Y303" s="21"/>
      <x:c r="Z303" s="21"/>
      <x:c r="AA303" s="21">
        <x:v>6.528033999999999</x:v>
      </x:c>
      <x:c r="AB303" s="21">
        <x:v>6.528033999999999</x:v>
      </x:c>
      <x:c r="AC303" s="21">
        <x:f t="shared" si="30"/>
        <x:v>26.503818039999992</x:v>
      </x:c>
      <x:c r="AD303" s="46" t="s">
        <x:v>280</x:v>
      </x:c>
      <x:c r="AE303" s="156"/>
      <x:c r="AF303" s="156"/>
      <x:c r="AG303" s="156"/>
      <x:c r="AH303" s="42"/>
      <x:c r="AI303" s="42"/>
      <x:c r="AJ303" s="42"/>
      <x:c r="AK303" s="42"/>
      <x:c r="AL303" s="42"/>
      <x:c r="AM303" s="42"/>
      <x:c r="AN303" s="42"/>
      <x:c r="AO303" s="42"/>
    </x:row>
    <x:row r="304" spans="1:41" s="42" customFormat="1" ht="13.5" hidden="1" customHeight="1" x14ac:dyDescent="0.25">
      <x:c r="A304" s="88">
        <x:v>2</x:v>
      </x:c>
      <x:c r="B304" s="45" t="s">
        <x:v>311</x:v>
      </x:c>
      <x:c r="C304" s="114" t="s">
        <x:v>435</x:v>
      </x:c>
      <x:c r="D304" s="15" t="s">
        <x:v>294</x:v>
      </x:c>
      <x:c r="E304" s="19" t="s">
        <x:v>295</x:v>
      </x:c>
      <x:c r="F304" s="19" t="s">
        <x:v>52</x:v>
      </x:c>
      <x:c r="G304" s="15">
        <x:v>2019</x:v>
      </x:c>
      <x:c r="H304" s="28" t="s">
        <x:v>55</x:v>
      </x:c>
      <x:c r="I304" s="16">
        <x:v>43556</x:v>
      </x:c>
      <x:c r="J304" s="16" t="s">
        <x:v>309</x:v>
      </x:c>
      <x:c r="K304" s="17" t="s">
        <x:v>63</x:v>
      </x:c>
      <x:c r="L304" s="21" t="s">
        <x:v>242</x:v>
      </x:c>
      <x:c r="M304" s="21" t="s">
        <x:v>242</x:v>
      </x:c>
      <x:c r="N304" s="21" t="s">
        <x:v>242</x:v>
      </x:c>
      <x:c r="O304" s="21" t="s">
        <x:v>242</x:v>
      </x:c>
      <x:c r="P304" s="18" t="s">
        <x:v>42</x:v>
      </x:c>
      <x:c r="Q304" s="21" t="s">
        <x:v>242</x:v>
      </x:c>
      <x:c r="R304" s="18" t="s">
        <x:v>42</x:v>
      </x:c>
      <x:c r="S304" s="21" t="s">
        <x:v>242</x:v>
      </x:c>
      <x:c r="T304" s="18" t="s">
        <x:v>42</x:v>
      </x:c>
      <x:c r="U304" s="21" t="s">
        <x:v>242</x:v>
      </x:c>
      <x:c r="V304" s="21" t="s">
        <x:v>242</x:v>
      </x:c>
      <x:c r="W304" s="21" t="s">
        <x:v>242</x:v>
      </x:c>
      <x:c r="X304" s="21" t="s">
        <x:v>242</x:v>
      </x:c>
      <x:c r="Y304" s="21" t="s">
        <x:v>242</x:v>
      </x:c>
      <x:c r="Z304" s="21" t="s">
        <x:v>242</x:v>
      </x:c>
      <x:c r="AA304" s="21" t="s">
        <x:v>242</x:v>
      </x:c>
      <x:c r="AB304" s="21" t="s">
        <x:v>242</x:v>
      </x:c>
      <x:c r="AC304" s="21"/>
      <x:c r="AD304" s="21" t="s">
        <x:v>242</x:v>
      </x:c>
      <x:c r="AE304" s="156"/>
      <x:c r="AF304" s="156"/>
      <x:c r="AG304" s="156"/>
    </x:row>
    <x:row r="305" spans="1:42" s="41" customFormat="1" ht="13.5" hidden="1" customHeight="1" x14ac:dyDescent="0.25">
      <x:c r="A305" s="88">
        <x:v>2</x:v>
      </x:c>
      <x:c r="B305" s="45" t="s">
        <x:v>311</x:v>
      </x:c>
      <x:c r="C305" s="114" t="s">
        <x:v>435</x:v>
      </x:c>
      <x:c r="D305" s="15" t="s">
        <x:v>294</x:v>
      </x:c>
      <x:c r="E305" s="19" t="s">
        <x:v>295</x:v>
      </x:c>
      <x:c r="F305" s="19" t="s">
        <x:v>52</x:v>
      </x:c>
      <x:c r="G305" s="15">
        <x:v>2019</x:v>
      </x:c>
      <x:c r="H305" s="28" t="s">
        <x:v>55</x:v>
      </x:c>
      <x:c r="I305" s="16">
        <x:v>43556</x:v>
      </x:c>
      <x:c r="J305" s="16" t="s">
        <x:v>312</x:v>
      </x:c>
      <x:c r="K305" s="17" t="s">
        <x:v>63</x:v>
      </x:c>
      <x:c r="L305" s="18" t="s">
        <x:v>42</x:v>
      </x:c>
      <x:c r="M305" s="18" t="s">
        <x:v>42</x:v>
      </x:c>
      <x:c r="N305" s="18" t="s">
        <x:v>42</x:v>
      </x:c>
      <x:c r="O305" s="18" t="s">
        <x:v>42</x:v>
      </x:c>
      <x:c r="P305" s="18" t="s">
        <x:v>42</x:v>
      </x:c>
      <x:c r="Q305" s="18" t="s">
        <x:v>42</x:v>
      </x:c>
      <x:c r="R305" s="18" t="s">
        <x:v>42</x:v>
      </x:c>
      <x:c r="S305" s="18" t="s">
        <x:v>42</x:v>
      </x:c>
      <x:c r="T305" s="18" t="s">
        <x:v>42</x:v>
      </x:c>
      <x:c r="U305" s="18">
        <x:v>3.1190000000000002</x:v>
      </x:c>
      <x:c r="V305" s="18" t="s">
        <x:v>42</x:v>
      </x:c>
      <x:c r="W305" s="18" t="s">
        <x:v>42</x:v>
      </x:c>
      <x:c r="X305" s="18"/>
      <x:c r="Y305" s="18"/>
      <x:c r="Z305" s="18"/>
      <x:c r="AA305" s="18">
        <x:v>11.988429999999999</x:v>
      </x:c>
      <x:c r="AB305" s="18">
        <x:v>11.988429999999999</x:v>
      </x:c>
      <x:c r="AC305" s="21">
        <x:f t="shared" ref="AC305:AC313" si="31">U305*AA305</x:f>
        <x:v>37.391913170000002</x:v>
      </x:c>
      <x:c r="AD305" s="61" t="s">
        <x:v>280</x:v>
      </x:c>
      <x:c r="AE305" s="156"/>
      <x:c r="AF305" s="156"/>
      <x:c r="AG305" s="156"/>
      <x:c r="AH305" s="40"/>
      <x:c r="AI305" s="40"/>
      <x:c r="AJ305" s="40"/>
      <x:c r="AK305" s="40"/>
      <x:c r="AL305" s="40"/>
      <x:c r="AM305" s="40"/>
      <x:c r="AN305" s="40"/>
      <x:c r="AO305" s="40"/>
    </x:row>
    <x:row r="306" spans="1:42" s="43" customFormat="1" ht="13.5" hidden="1" customHeight="1" x14ac:dyDescent="0.25">
      <x:c r="A306" s="113" t="s">
        <x:v>42</x:v>
      </x:c>
      <x:c r="B306" s="114" t="s">
        <x:v>42</x:v>
      </x:c>
      <x:c r="C306" s="114" t="s">
        <x:v>329</x:v>
      </x:c>
      <x:c r="D306" s="103" t="s">
        <x:v>294</x:v>
      </x:c>
      <x:c r="E306" s="104" t="s">
        <x:v>295</x:v>
      </x:c>
      <x:c r="F306" s="104" t="s">
        <x:v>52</x:v>
      </x:c>
      <x:c r="G306" s="103">
        <x:v>2019</x:v>
      </x:c>
      <x:c r="H306" s="115" t="s">
        <x:v>55</x:v>
      </x:c>
      <x:c r="I306" s="20">
        <x:v>43556</x:v>
      </x:c>
      <x:c r="J306" s="20" t="s">
        <x:v>312</x:v>
      </x:c>
      <x:c r="K306" s="105" t="s">
        <x:v>316</x:v>
      </x:c>
      <x:c r="L306" s="21" t="s">
        <x:v>42</x:v>
      </x:c>
      <x:c r="M306" s="21" t="s">
        <x:v>42</x:v>
      </x:c>
      <x:c r="N306" s="21" t="s">
        <x:v>42</x:v>
      </x:c>
      <x:c r="O306" s="21" t="s">
        <x:v>42</x:v>
      </x:c>
      <x:c r="P306" s="18" t="s">
        <x:v>42</x:v>
      </x:c>
      <x:c r="Q306" s="21" t="s">
        <x:v>42</x:v>
      </x:c>
      <x:c r="R306" s="18" t="s">
        <x:v>42</x:v>
      </x:c>
      <x:c r="S306" s="21" t="s">
        <x:v>42</x:v>
      </x:c>
      <x:c r="T306" s="18" t="s">
        <x:v>42</x:v>
      </x:c>
      <x:c r="U306" s="21">
        <x:v>0.38</x:v>
      </x:c>
      <x:c r="V306" s="21" t="s">
        <x:v>42</x:v>
      </x:c>
      <x:c r="W306" s="21" t="s">
        <x:v>42</x:v>
      </x:c>
      <x:c r="X306" s="21"/>
      <x:c r="Y306" s="21"/>
      <x:c r="Z306" s="21"/>
      <x:c r="AA306" s="21">
        <x:v>10.525</x:v>
      </x:c>
      <x:c r="AB306" s="21">
        <x:v>10.525</x:v>
      </x:c>
      <x:c r="AC306" s="21">
        <x:f t="shared" si="31"/>
        <x:v>3.9995000000000003</x:v>
      </x:c>
      <x:c r="AD306" s="46" t="s">
        <x:v>280</x:v>
      </x:c>
      <x:c r="AE306" s="156"/>
      <x:c r="AF306" s="156"/>
      <x:c r="AG306" s="156"/>
      <x:c r="AH306" s="42"/>
      <x:c r="AI306" s="42"/>
      <x:c r="AJ306" s="42"/>
      <x:c r="AK306" s="42"/>
      <x:c r="AL306" s="42"/>
      <x:c r="AM306" s="42"/>
      <x:c r="AN306" s="42"/>
      <x:c r="AO306" s="42"/>
    </x:row>
    <x:row r="307" spans="1:42" s="43" customFormat="1" ht="13.5" customHeight="1" x14ac:dyDescent="0.25">
      <x:c r="A307" s="113" t="s">
        <x:v>42</x:v>
      </x:c>
      <x:c r="B307" s="114" t="s">
        <x:v>42</x:v>
      </x:c>
      <x:c r="C307" s="114" t="s">
        <x:v>434</x:v>
      </x:c>
      <x:c r="D307" s="103" t="s">
        <x:v>294</x:v>
      </x:c>
      <x:c r="E307" s="104" t="s">
        <x:v>295</x:v>
      </x:c>
      <x:c r="F307" s="104" t="s">
        <x:v>52</x:v>
      </x:c>
      <x:c r="G307" s="103">
        <x:v>2019</x:v>
      </x:c>
      <x:c r="H307" s="115" t="s">
        <x:v>55</x:v>
      </x:c>
      <x:c r="I307" s="20">
        <x:v>43556</x:v>
      </x:c>
      <x:c r="J307" s="20" t="s">
        <x:v>312</x:v>
      </x:c>
      <x:c r="K307" s="105" t="s">
        <x:v>317</x:v>
      </x:c>
      <x:c r="L307" s="21" t="s">
        <x:v>42</x:v>
      </x:c>
      <x:c r="M307" s="21" t="s">
        <x:v>42</x:v>
      </x:c>
      <x:c r="N307" s="21" t="s">
        <x:v>42</x:v>
      </x:c>
      <x:c r="O307" s="21" t="s">
        <x:v>42</x:v>
      </x:c>
      <x:c r="P307" s="18" t="s">
        <x:v>42</x:v>
      </x:c>
      <x:c r="Q307" s="21" t="s">
        <x:v>42</x:v>
      </x:c>
      <x:c r="R307" s="18" t="s">
        <x:v>42</x:v>
      </x:c>
      <x:c r="S307" s="21" t="s">
        <x:v>42</x:v>
      </x:c>
      <x:c r="T307" s="18" t="s">
        <x:v>42</x:v>
      </x:c>
      <x:c r="U307" s="21">
        <x:v>0.94899999999999995</x:v>
      </x:c>
      <x:c r="V307" s="21" t="s">
        <x:v>42</x:v>
      </x:c>
      <x:c r="W307" s="21" t="s">
        <x:v>42</x:v>
      </x:c>
      <x:c r="X307" s="21"/>
      <x:c r="Y307" s="21"/>
      <x:c r="Z307" s="21"/>
      <x:c r="AA307" s="21">
        <x:v>15.186000000000002</x:v>
      </x:c>
      <x:c r="AB307" s="21">
        <x:v>15.186000000000002</x:v>
      </x:c>
      <x:c r="AC307" s="21">
        <x:f t="shared" si="31"/>
        <x:v>14.411514</x:v>
      </x:c>
      <x:c r="AD307" s="46" t="s">
        <x:v>280</x:v>
      </x:c>
      <x:c r="AE307" s="156"/>
      <x:c r="AF307" s="156"/>
      <x:c r="AG307" s="156"/>
      <x:c r="AH307" s="42"/>
      <x:c r="AI307" s="42"/>
      <x:c r="AJ307" s="42"/>
      <x:c r="AK307" s="42"/>
      <x:c r="AL307" s="42"/>
      <x:c r="AM307" s="42"/>
      <x:c r="AN307" s="42"/>
      <x:c r="AO307" s="42"/>
    </x:row>
    <x:row r="308" spans="1:42" s="43" customFormat="1" ht="13.5" hidden="1" customHeight="1" x14ac:dyDescent="0.25">
      <x:c r="A308" s="113" t="s">
        <x:v>42</x:v>
      </x:c>
      <x:c r="B308" s="114" t="s">
        <x:v>42</x:v>
      </x:c>
      <x:c r="C308" s="114" t="s">
        <x:v>329</x:v>
      </x:c>
      <x:c r="D308" s="103" t="s">
        <x:v>294</x:v>
      </x:c>
      <x:c r="E308" s="104" t="s">
        <x:v>295</x:v>
      </x:c>
      <x:c r="F308" s="104" t="s">
        <x:v>52</x:v>
      </x:c>
      <x:c r="G308" s="103">
        <x:v>2019</x:v>
      </x:c>
      <x:c r="H308" s="115" t="s">
        <x:v>55</x:v>
      </x:c>
      <x:c r="I308" s="20">
        <x:v>43556</x:v>
      </x:c>
      <x:c r="J308" s="20" t="s">
        <x:v>312</x:v>
      </x:c>
      <x:c r="K308" s="105" t="s">
        <x:v>318</x:v>
      </x:c>
      <x:c r="L308" s="21" t="s">
        <x:v>42</x:v>
      </x:c>
      <x:c r="M308" s="21" t="s">
        <x:v>42</x:v>
      </x:c>
      <x:c r="N308" s="21" t="s">
        <x:v>42</x:v>
      </x:c>
      <x:c r="O308" s="21" t="s">
        <x:v>42</x:v>
      </x:c>
      <x:c r="P308" s="18" t="s">
        <x:v>42</x:v>
      </x:c>
      <x:c r="Q308" s="21" t="s">
        <x:v>42</x:v>
      </x:c>
      <x:c r="R308" s="18" t="s">
        <x:v>42</x:v>
      </x:c>
      <x:c r="S308" s="21" t="s">
        <x:v>42</x:v>
      </x:c>
      <x:c r="T308" s="18" t="s">
        <x:v>42</x:v>
      </x:c>
      <x:c r="U308" s="21">
        <x:v>1.79</x:v>
      </x:c>
      <x:c r="V308" s="21" t="s">
        <x:v>42</x:v>
      </x:c>
      <x:c r="W308" s="21" t="s">
        <x:v>42</x:v>
      </x:c>
      <x:c r="X308" s="21"/>
      <x:c r="Y308" s="21"/>
      <x:c r="Z308" s="21"/>
      <x:c r="AA308" s="21">
        <x:v>10.60385</x:v>
      </x:c>
      <x:c r="AB308" s="21">
        <x:v>10.60385</x:v>
      </x:c>
      <x:c r="AC308" s="21">
        <x:f t="shared" si="31"/>
        <x:v>18.980891499999998</x:v>
      </x:c>
      <x:c r="AD308" s="46" t="s">
        <x:v>280</x:v>
      </x:c>
      <x:c r="AE308" s="156"/>
      <x:c r="AF308" s="156"/>
      <x:c r="AG308" s="156"/>
      <x:c r="AH308" s="42"/>
      <x:c r="AI308" s="42"/>
      <x:c r="AJ308" s="42"/>
      <x:c r="AK308" s="42"/>
      <x:c r="AL308" s="42"/>
      <x:c r="AM308" s="42"/>
      <x:c r="AN308" s="42"/>
      <x:c r="AO308" s="42"/>
    </x:row>
    <x:row r="309" spans="1:42" s="41" customFormat="1" ht="13.5" hidden="1" customHeight="1" x14ac:dyDescent="0.25">
      <x:c r="A309" s="88">
        <x:v>5</x:v>
      </x:c>
      <x:c r="B309" s="45" t="s">
        <x:v>306</x:v>
      </x:c>
      <x:c r="C309" s="114"/>
      <x:c r="D309" s="15" t="s">
        <x:v>294</x:v>
      </x:c>
      <x:c r="E309" s="19" t="s">
        <x:v>295</x:v>
      </x:c>
      <x:c r="F309" s="19" t="s">
        <x:v>52</x:v>
      </x:c>
      <x:c r="G309" s="15">
        <x:v>2019</x:v>
      </x:c>
      <x:c r="H309" s="28" t="s">
        <x:v>55</x:v>
      </x:c>
      <x:c r="I309" s="16">
        <x:v>43556</x:v>
      </x:c>
      <x:c r="J309" s="16" t="s">
        <x:v>315</x:v>
      </x:c>
      <x:c r="K309" s="17" t="s">
        <x:v>63</x:v>
      </x:c>
      <x:c r="L309" s="18" t="s">
        <x:v>42</x:v>
      </x:c>
      <x:c r="M309" s="18" t="s">
        <x:v>42</x:v>
      </x:c>
      <x:c r="N309" s="18" t="s">
        <x:v>42</x:v>
      </x:c>
      <x:c r="O309" s="18" t="s">
        <x:v>42</x:v>
      </x:c>
      <x:c r="P309" s="18" t="s">
        <x:v>42</x:v>
      </x:c>
      <x:c r="Q309" s="18" t="s">
        <x:v>42</x:v>
      </x:c>
      <x:c r="R309" s="18" t="s">
        <x:v>42</x:v>
      </x:c>
      <x:c r="S309" s="18" t="s">
        <x:v>42</x:v>
      </x:c>
      <x:c r="T309" s="18" t="s">
        <x:v>42</x:v>
      </x:c>
      <x:c r="U309" s="18">
        <x:v>7.3040000000000003</x:v>
      </x:c>
      <x:c r="V309" s="18" t="s">
        <x:v>42</x:v>
      </x:c>
      <x:c r="W309" s="18" t="s">
        <x:v>42</x:v>
      </x:c>
      <x:c r="X309" s="18"/>
      <x:c r="Y309" s="18"/>
      <x:c r="Z309" s="18"/>
      <x:c r="AA309" s="18">
        <x:v>7.3762190000000007</x:v>
      </x:c>
      <x:c r="AB309" s="18">
        <x:v>7.3762190000000007</x:v>
      </x:c>
      <x:c r="AC309" s="21">
        <x:f t="shared" si="31"/>
        <x:v>53.875903576000006</x:v>
      </x:c>
      <x:c r="AD309" s="61" t="s">
        <x:v>280</x:v>
      </x:c>
      <x:c r="AE309" s="156"/>
      <x:c r="AF309" s="156"/>
      <x:c r="AG309" s="156"/>
      <x:c r="AH309" s="40"/>
      <x:c r="AI309" s="40"/>
      <x:c r="AJ309" s="40"/>
      <x:c r="AK309" s="40"/>
      <x:c r="AL309" s="40"/>
      <x:c r="AM309" s="40"/>
      <x:c r="AN309" s="40"/>
      <x:c r="AO309" s="40"/>
    </x:row>
    <x:row r="310" spans="1:42" s="43" customFormat="1" ht="13.5" hidden="1" customHeight="1" x14ac:dyDescent="0.25">
      <x:c r="A310" s="113" t="s">
        <x:v>42</x:v>
      </x:c>
      <x:c r="B310" s="114" t="s">
        <x:v>42</x:v>
      </x:c>
      <x:c r="C310" s="114" t="s">
        <x:v>46</x:v>
      </x:c>
      <x:c r="D310" s="103" t="s">
        <x:v>294</x:v>
      </x:c>
      <x:c r="E310" s="104" t="s">
        <x:v>295</x:v>
      </x:c>
      <x:c r="F310" s="104" t="s">
        <x:v>52</x:v>
      </x:c>
      <x:c r="G310" s="103">
        <x:v>2019</x:v>
      </x:c>
      <x:c r="H310" s="115" t="s">
        <x:v>55</x:v>
      </x:c>
      <x:c r="I310" s="20">
        <x:v>43556</x:v>
      </x:c>
      <x:c r="J310" s="20" t="s">
        <x:v>315</x:v>
      </x:c>
      <x:c r="K310" s="105" t="s">
        <x:v>46</x:v>
      </x:c>
      <x:c r="L310" s="21" t="s">
        <x:v>42</x:v>
      </x:c>
      <x:c r="M310" s="21" t="s">
        <x:v>42</x:v>
      </x:c>
      <x:c r="N310" s="21" t="s">
        <x:v>42</x:v>
      </x:c>
      <x:c r="O310" s="21" t="s">
        <x:v>42</x:v>
      </x:c>
      <x:c r="P310" s="18" t="s">
        <x:v>42</x:v>
      </x:c>
      <x:c r="Q310" s="21" t="s">
        <x:v>42</x:v>
      </x:c>
      <x:c r="R310" s="18" t="s">
        <x:v>42</x:v>
      </x:c>
      <x:c r="S310" s="21" t="s">
        <x:v>42</x:v>
      </x:c>
      <x:c r="T310" s="18" t="s">
        <x:v>42</x:v>
      </x:c>
      <x:c r="U310" s="21">
        <x:v>4.8979999999999997</x:v>
      </x:c>
      <x:c r="V310" s="21" t="s">
        <x:v>42</x:v>
      </x:c>
      <x:c r="W310" s="21" t="s">
        <x:v>42</x:v>
      </x:c>
      <x:c r="X310" s="21"/>
      <x:c r="Y310" s="21"/>
      <x:c r="Z310" s="21"/>
      <x:c r="AA310" s="21">
        <x:v>6.9870400000000004</x:v>
      </x:c>
      <x:c r="AB310" s="21">
        <x:v>6.9870400000000004</x:v>
      </x:c>
      <x:c r="AC310" s="21">
        <x:f t="shared" si="31"/>
        <x:v>34.222521919999998</x:v>
      </x:c>
      <x:c r="AD310" s="46" t="s">
        <x:v>280</x:v>
      </x:c>
      <x:c r="AE310" s="156"/>
      <x:c r="AF310" s="156"/>
      <x:c r="AG310" s="156"/>
      <x:c r="AH310" s="42"/>
      <x:c r="AI310" s="42"/>
      <x:c r="AJ310" s="42"/>
      <x:c r="AK310" s="42"/>
      <x:c r="AL310" s="42"/>
      <x:c r="AM310" s="42"/>
      <x:c r="AN310" s="42"/>
      <x:c r="AO310" s="42"/>
    </x:row>
    <x:row r="311" spans="1:42" s="43" customFormat="1" ht="13.5" hidden="1" customHeight="1" x14ac:dyDescent="0.25">
      <x:c r="A311" s="113" t="s">
        <x:v>42</x:v>
      </x:c>
      <x:c r="B311" s="114" t="s">
        <x:v>42</x:v>
      </x:c>
      <x:c r="C311" s="114" t="s">
        <x:v>433</x:v>
      </x:c>
      <x:c r="D311" s="103" t="s">
        <x:v>294</x:v>
      </x:c>
      <x:c r="E311" s="104" t="s">
        <x:v>295</x:v>
      </x:c>
      <x:c r="F311" s="104" t="s">
        <x:v>52</x:v>
      </x:c>
      <x:c r="G311" s="103">
        <x:v>2019</x:v>
      </x:c>
      <x:c r="H311" s="115" t="s">
        <x:v>55</x:v>
      </x:c>
      <x:c r="I311" s="20">
        <x:v>43556</x:v>
      </x:c>
      <x:c r="J311" s="20" t="s">
        <x:v>315</x:v>
      </x:c>
      <x:c r="K311" s="105" t="s">
        <x:v>239</x:v>
      </x:c>
      <x:c r="L311" s="21" t="s">
        <x:v>42</x:v>
      </x:c>
      <x:c r="M311" s="21" t="s">
        <x:v>42</x:v>
      </x:c>
      <x:c r="N311" s="21" t="s">
        <x:v>42</x:v>
      </x:c>
      <x:c r="O311" s="21" t="s">
        <x:v>42</x:v>
      </x:c>
      <x:c r="P311" s="18" t="s">
        <x:v>42</x:v>
      </x:c>
      <x:c r="Q311" s="21" t="s">
        <x:v>42</x:v>
      </x:c>
      <x:c r="R311" s="18" t="s">
        <x:v>42</x:v>
      </x:c>
      <x:c r="S311" s="21" t="s">
        <x:v>42</x:v>
      </x:c>
      <x:c r="T311" s="18" t="s">
        <x:v>42</x:v>
      </x:c>
      <x:c r="U311" s="21">
        <x:v>6.0000000000000001E-3</x:v>
      </x:c>
      <x:c r="V311" s="21" t="s">
        <x:v>42</x:v>
      </x:c>
      <x:c r="W311" s="21" t="s">
        <x:v>42</x:v>
      </x:c>
      <x:c r="X311" s="21"/>
      <x:c r="Y311" s="21"/>
      <x:c r="Z311" s="21"/>
      <x:c r="AA311" s="21">
        <x:v>6.7050000000000001</x:v>
      </x:c>
      <x:c r="AB311" s="21">
        <x:v>6.7050000000000001</x:v>
      </x:c>
      <x:c r="AC311" s="21">
        <x:f t="shared" si="31"/>
        <x:v>4.0230000000000002E-2</x:v>
      </x:c>
      <x:c r="AD311" s="46" t="s">
        <x:v>280</x:v>
      </x:c>
      <x:c r="AE311" s="156"/>
      <x:c r="AF311" s="156"/>
      <x:c r="AG311" s="156"/>
      <x:c r="AH311" s="42"/>
      <x:c r="AI311" s="42"/>
      <x:c r="AJ311" s="42"/>
      <x:c r="AK311" s="42"/>
      <x:c r="AL311" s="42"/>
      <x:c r="AM311" s="42"/>
      <x:c r="AN311" s="42"/>
      <x:c r="AO311" s="42"/>
    </x:row>
    <x:row r="312" spans="1:42" s="43" customFormat="1" ht="13.5" hidden="1" customHeight="1" x14ac:dyDescent="0.25">
      <x:c r="A312" s="113" t="s">
        <x:v>42</x:v>
      </x:c>
      <x:c r="B312" s="114" t="s">
        <x:v>42</x:v>
      </x:c>
      <x:c r="C312" s="114" t="s">
        <x:v>124</x:v>
      </x:c>
      <x:c r="D312" s="103" t="s">
        <x:v>294</x:v>
      </x:c>
      <x:c r="E312" s="104" t="s">
        <x:v>295</x:v>
      </x:c>
      <x:c r="F312" s="104" t="s">
        <x:v>52</x:v>
      </x:c>
      <x:c r="G312" s="103">
        <x:v>2019</x:v>
      </x:c>
      <x:c r="H312" s="115" t="s">
        <x:v>55</x:v>
      </x:c>
      <x:c r="I312" s="20">
        <x:v>43556</x:v>
      </x:c>
      <x:c r="J312" s="20" t="s">
        <x:v>315</x:v>
      </x:c>
      <x:c r="K312" s="105" t="s">
        <x:v>308</x:v>
      </x:c>
      <x:c r="L312" s="21" t="s">
        <x:v>42</x:v>
      </x:c>
      <x:c r="M312" s="21" t="s">
        <x:v>42</x:v>
      </x:c>
      <x:c r="N312" s="21" t="s">
        <x:v>42</x:v>
      </x:c>
      <x:c r="O312" s="21" t="s">
        <x:v>42</x:v>
      </x:c>
      <x:c r="P312" s="18" t="s">
        <x:v>42</x:v>
      </x:c>
      <x:c r="Q312" s="21" t="s">
        <x:v>42</x:v>
      </x:c>
      <x:c r="R312" s="18" t="s">
        <x:v>42</x:v>
      </x:c>
      <x:c r="S312" s="21" t="s">
        <x:v>42</x:v>
      </x:c>
      <x:c r="T312" s="18" t="s">
        <x:v>42</x:v>
      </x:c>
      <x:c r="U312" s="21">
        <x:v>2.3420000000000001</x:v>
      </x:c>
      <x:c r="V312" s="21" t="s">
        <x:v>42</x:v>
      </x:c>
      <x:c r="W312" s="21" t="s">
        <x:v>42</x:v>
      </x:c>
      <x:c r="X312" s="21"/>
      <x:c r="Y312" s="21"/>
      <x:c r="Z312" s="21"/>
      <x:c r="AA312" s="21">
        <x:v>6.7909999999999995</x:v>
      </x:c>
      <x:c r="AB312" s="21">
        <x:v>6.7909999999999995</x:v>
      </x:c>
      <x:c r="AC312" s="21">
        <x:f t="shared" si="31"/>
        <x:v>15.904522</x:v>
      </x:c>
      <x:c r="AD312" s="46" t="s">
        <x:v>280</x:v>
      </x:c>
      <x:c r="AE312" s="156"/>
      <x:c r="AF312" s="156"/>
      <x:c r="AG312" s="156"/>
      <x:c r="AH312" s="42"/>
      <x:c r="AI312" s="42"/>
      <x:c r="AJ312" s="42"/>
      <x:c r="AK312" s="42"/>
      <x:c r="AL312" s="42"/>
      <x:c r="AM312" s="42"/>
      <x:c r="AN312" s="42"/>
      <x:c r="AO312" s="42"/>
    </x:row>
    <x:row r="313" spans="1:42" s="43" customFormat="1" ht="13.5" hidden="1" customHeight="1" x14ac:dyDescent="0.25">
      <x:c r="A313" s="113" t="s">
        <x:v>42</x:v>
      </x:c>
      <x:c r="B313" s="114" t="s">
        <x:v>42</x:v>
      </x:c>
      <x:c r="C313" s="114" t="s">
        <x:v>329</x:v>
      </x:c>
      <x:c r="D313" s="103" t="s">
        <x:v>294</x:v>
      </x:c>
      <x:c r="E313" s="104" t="s">
        <x:v>295</x:v>
      </x:c>
      <x:c r="F313" s="104" t="s">
        <x:v>52</x:v>
      </x:c>
      <x:c r="G313" s="103">
        <x:v>2019</x:v>
      </x:c>
      <x:c r="H313" s="115" t="s">
        <x:v>55</x:v>
      </x:c>
      <x:c r="I313" s="20">
        <x:v>43556</x:v>
      </x:c>
      <x:c r="J313" s="20" t="s">
        <x:v>315</x:v>
      </x:c>
      <x:c r="K313" s="105" t="s">
        <x:v>313</x:v>
      </x:c>
      <x:c r="L313" s="21" t="s">
        <x:v>42</x:v>
      </x:c>
      <x:c r="M313" s="21" t="s">
        <x:v>42</x:v>
      </x:c>
      <x:c r="N313" s="21" t="s">
        <x:v>42</x:v>
      </x:c>
      <x:c r="O313" s="21" t="s">
        <x:v>42</x:v>
      </x:c>
      <x:c r="P313" s="18" t="s">
        <x:v>42</x:v>
      </x:c>
      <x:c r="Q313" s="21" t="s">
        <x:v>42</x:v>
      </x:c>
      <x:c r="R313" s="18" t="s">
        <x:v>42</x:v>
      </x:c>
      <x:c r="S313" s="21" t="s">
        <x:v>42</x:v>
      </x:c>
      <x:c r="T313" s="18" t="s">
        <x:v>42</x:v>
      </x:c>
      <x:c r="U313" s="21">
        <x:v>5.8000000000000003E-2</x:v>
      </x:c>
      <x:c r="V313" s="21" t="s">
        <x:v>42</x:v>
      </x:c>
      <x:c r="W313" s="21" t="s">
        <x:v>42</x:v>
      </x:c>
      <x:c r="X313" s="21"/>
      <x:c r="Y313" s="21"/>
      <x:c r="Z313" s="21"/>
      <x:c r="AA313" s="21">
        <x:v>6.9329999999999998</x:v>
      </x:c>
      <x:c r="AB313" s="21">
        <x:v>6.9329999999999998</x:v>
      </x:c>
      <x:c r="AC313" s="21">
        <x:f t="shared" si="31"/>
        <x:v>0.40211400000000003</x:v>
      </x:c>
      <x:c r="AD313" s="46" t="s">
        <x:v>280</x:v>
      </x:c>
      <x:c r="AE313" s="156"/>
      <x:c r="AF313" s="156"/>
      <x:c r="AG313" s="156"/>
      <x:c r="AH313" s="42"/>
      <x:c r="AI313" s="42"/>
      <x:c r="AJ313" s="42"/>
      <x:c r="AK313" s="42"/>
      <x:c r="AL313" s="42"/>
      <x:c r="AM313" s="42"/>
      <x:c r="AN313" s="42"/>
      <x:c r="AO313" s="42"/>
    </x:row>
    <x:row r="314" spans="1:42" s="42" customFormat="1" ht="13.5" hidden="1" customHeight="1" x14ac:dyDescent="0.25">
      <x:c r="A314" s="88">
        <x:v>2</x:v>
      </x:c>
      <x:c r="B314" s="45" t="s">
        <x:v>311</x:v>
      </x:c>
      <x:c r="C314" s="114" t="s">
        <x:v>435</x:v>
      </x:c>
      <x:c r="D314" s="15" t="s">
        <x:v>294</x:v>
      </x:c>
      <x:c r="E314" s="19" t="s">
        <x:v>295</x:v>
      </x:c>
      <x:c r="F314" s="19" t="s">
        <x:v>52</x:v>
      </x:c>
      <x:c r="G314" s="15">
        <x:v>2019</x:v>
      </x:c>
      <x:c r="H314" s="28" t="s">
        <x:v>55</x:v>
      </x:c>
      <x:c r="I314" s="16">
        <x:v>43739</x:v>
      </x:c>
      <x:c r="J314" s="16" t="s">
        <x:v>309</x:v>
      </x:c>
      <x:c r="K314" s="17" t="s">
        <x:v>63</x:v>
      </x:c>
      <x:c r="L314" s="21" t="s">
        <x:v>242</x:v>
      </x:c>
      <x:c r="M314" s="21" t="s">
        <x:v>242</x:v>
      </x:c>
      <x:c r="N314" s="21" t="s">
        <x:v>242</x:v>
      </x:c>
      <x:c r="O314" s="21" t="s">
        <x:v>242</x:v>
      </x:c>
      <x:c r="P314" s="18" t="s">
        <x:v>42</x:v>
      </x:c>
      <x:c r="Q314" s="21" t="s">
        <x:v>242</x:v>
      </x:c>
      <x:c r="R314" s="18" t="s">
        <x:v>42</x:v>
      </x:c>
      <x:c r="S314" s="21" t="s">
        <x:v>242</x:v>
      </x:c>
      <x:c r="T314" s="18" t="s">
        <x:v>42</x:v>
      </x:c>
      <x:c r="U314" s="21" t="s">
        <x:v>242</x:v>
      </x:c>
      <x:c r="V314" s="21" t="s">
        <x:v>242</x:v>
      </x:c>
      <x:c r="W314" s="21" t="s">
        <x:v>242</x:v>
      </x:c>
      <x:c r="X314" s="21" t="s">
        <x:v>242</x:v>
      </x:c>
      <x:c r="Y314" s="21" t="s">
        <x:v>242</x:v>
      </x:c>
      <x:c r="Z314" s="21" t="s">
        <x:v>242</x:v>
      </x:c>
      <x:c r="AA314" s="21" t="s">
        <x:v>242</x:v>
      </x:c>
      <x:c r="AB314" s="21" t="s">
        <x:v>242</x:v>
      </x:c>
      <x:c r="AC314" s="21"/>
      <x:c r="AD314" s="21" t="s">
        <x:v>242</x:v>
      </x:c>
      <x:c r="AE314" s="156"/>
      <x:c r="AF314" s="156"/>
      <x:c r="AG314" s="156"/>
    </x:row>
    <x:row r="315" spans="1:42" s="41" customFormat="1" ht="13.5" hidden="1" customHeight="1" x14ac:dyDescent="0.25">
      <x:c r="A315" s="88">
        <x:v>2</x:v>
      </x:c>
      <x:c r="B315" s="45" t="s">
        <x:v>311</x:v>
      </x:c>
      <x:c r="C315" s="114"/>
      <x:c r="D315" s="15" t="s">
        <x:v>294</x:v>
      </x:c>
      <x:c r="E315" s="19" t="s">
        <x:v>295</x:v>
      </x:c>
      <x:c r="F315" s="19" t="s">
        <x:v>52</x:v>
      </x:c>
      <x:c r="G315" s="15">
        <x:v>2019</x:v>
      </x:c>
      <x:c r="H315" s="28" t="s">
        <x:v>55</x:v>
      </x:c>
      <x:c r="I315" s="16">
        <x:v>43739</x:v>
      </x:c>
      <x:c r="J315" s="16" t="s">
        <x:v>312</x:v>
      </x:c>
      <x:c r="K315" s="17" t="s">
        <x:v>63</x:v>
      </x:c>
      <x:c r="L315" s="18" t="s">
        <x:v>42</x:v>
      </x:c>
      <x:c r="M315" s="18" t="s">
        <x:v>42</x:v>
      </x:c>
      <x:c r="N315" s="18" t="s">
        <x:v>42</x:v>
      </x:c>
      <x:c r="O315" s="18" t="s">
        <x:v>42</x:v>
      </x:c>
      <x:c r="P315" s="18" t="s">
        <x:v>42</x:v>
      </x:c>
      <x:c r="Q315" s="18" t="s">
        <x:v>42</x:v>
      </x:c>
      <x:c r="R315" s="18" t="s">
        <x:v>42</x:v>
      </x:c>
      <x:c r="S315" s="18" t="s">
        <x:v>42</x:v>
      </x:c>
      <x:c r="T315" s="18" t="s">
        <x:v>42</x:v>
      </x:c>
      <x:c r="U315" s="18">
        <x:v>12.94</x:v>
      </x:c>
      <x:c r="V315" s="18" t="s">
        <x:v>42</x:v>
      </x:c>
      <x:c r="W315" s="18" t="s">
        <x:v>42</x:v>
      </x:c>
      <x:c r="X315" s="18"/>
      <x:c r="Y315" s="18"/>
      <x:c r="Z315" s="18"/>
      <x:c r="AA315" s="18">
        <x:v>7.2975019999999997</x:v>
      </x:c>
      <x:c r="AB315" s="18">
        <x:v>7.2975019999999997</x:v>
      </x:c>
      <x:c r="AC315" s="21">
        <x:f t="shared" ref="AC315:AC322" si="32">U315*AA315</x:f>
        <x:v>94.429675879999991</x:v>
      </x:c>
      <x:c r="AD315" s="61" t="s">
        <x:v>280</x:v>
      </x:c>
      <x:c r="AE315" s="156"/>
      <x:c r="AF315" s="156"/>
      <x:c r="AG315" s="156"/>
      <x:c r="AH315" s="40"/>
      <x:c r="AI315" s="40"/>
      <x:c r="AJ315" s="40"/>
      <x:c r="AK315" s="40"/>
      <x:c r="AL315" s="40"/>
      <x:c r="AM315" s="40"/>
      <x:c r="AN315" s="40"/>
      <x:c r="AO315" s="40"/>
    </x:row>
    <x:row r="316" spans="1:42" s="43" customFormat="1" ht="13.5" hidden="1" customHeight="1" x14ac:dyDescent="0.25">
      <x:c r="A316" s="113" t="s">
        <x:v>42</x:v>
      </x:c>
      <x:c r="B316" s="114" t="s">
        <x:v>42</x:v>
      </x:c>
      <x:c r="C316" s="114" t="s">
        <x:v>329</x:v>
      </x:c>
      <x:c r="D316" s="103" t="s">
        <x:v>294</x:v>
      </x:c>
      <x:c r="E316" s="104" t="s">
        <x:v>295</x:v>
      </x:c>
      <x:c r="F316" s="104" t="s">
        <x:v>52</x:v>
      </x:c>
      <x:c r="G316" s="103">
        <x:v>2019</x:v>
      </x:c>
      <x:c r="H316" s="115" t="s">
        <x:v>55</x:v>
      </x:c>
      <x:c r="I316" s="20">
        <x:v>43739</x:v>
      </x:c>
      <x:c r="J316" s="20" t="s">
        <x:v>312</x:v>
      </x:c>
      <x:c r="K316" s="105" t="s">
        <x:v>319</x:v>
      </x:c>
      <x:c r="L316" s="21" t="s">
        <x:v>42</x:v>
      </x:c>
      <x:c r="M316" s="21" t="s">
        <x:v>42</x:v>
      </x:c>
      <x:c r="N316" s="21" t="s">
        <x:v>42</x:v>
      </x:c>
      <x:c r="O316" s="21" t="s">
        <x:v>42</x:v>
      </x:c>
      <x:c r="P316" s="18" t="s">
        <x:v>42</x:v>
      </x:c>
      <x:c r="Q316" s="21" t="s">
        <x:v>42</x:v>
      </x:c>
      <x:c r="R316" s="18" t="s">
        <x:v>42</x:v>
      </x:c>
      <x:c r="S316" s="21" t="s">
        <x:v>42</x:v>
      </x:c>
      <x:c r="T316" s="18" t="s">
        <x:v>42</x:v>
      </x:c>
      <x:c r="U316" s="21">
        <x:v>12.39</x:v>
      </x:c>
      <x:c r="V316" s="21" t="s">
        <x:v>42</x:v>
      </x:c>
      <x:c r="W316" s="21" t="s">
        <x:v>42</x:v>
      </x:c>
      <x:c r="X316" s="21"/>
      <x:c r="Y316" s="21"/>
      <x:c r="Z316" s="21"/>
      <x:c r="AA316" s="21">
        <x:v>7.2185079999999999</x:v>
      </x:c>
      <x:c r="AB316" s="21">
        <x:v>7.2185079999999999</x:v>
      </x:c>
      <x:c r="AC316" s="21">
        <x:f t="shared" si="32"/>
        <x:v>89.437314119999996</x:v>
      </x:c>
      <x:c r="AD316" s="46" t="s">
        <x:v>280</x:v>
      </x:c>
      <x:c r="AE316" s="156"/>
      <x:c r="AF316" s="156"/>
      <x:c r="AG316" s="156"/>
      <x:c r="AH316" s="42"/>
      <x:c r="AI316" s="42"/>
      <x:c r="AJ316" s="42"/>
      <x:c r="AK316" s="42"/>
      <x:c r="AL316" s="42"/>
      <x:c r="AM316" s="42"/>
      <x:c r="AN316" s="42"/>
      <x:c r="AO316" s="42"/>
    </x:row>
    <x:row r="317" spans="1:42" s="114" customFormat="1" ht="13.5" hidden="1" customHeight="1" x14ac:dyDescent="0.25">
      <x:c r="A317" s="113" t="s">
        <x:v>42</x:v>
      </x:c>
      <x:c r="B317" s="114" t="s">
        <x:v>42</x:v>
      </x:c>
      <x:c r="C317" s="114" t="s">
        <x:v>329</x:v>
      </x:c>
      <x:c r="D317" s="103" t="s">
        <x:v>294</x:v>
      </x:c>
      <x:c r="E317" s="104" t="s">
        <x:v>295</x:v>
      </x:c>
      <x:c r="F317" s="104" t="s">
        <x:v>52</x:v>
      </x:c>
      <x:c r="G317" s="103">
        <x:v>2019</x:v>
      </x:c>
      <x:c r="H317" s="115" t="s">
        <x:v>55</x:v>
      </x:c>
      <x:c r="I317" s="20">
        <x:v>43739</x:v>
      </x:c>
      <x:c r="J317" s="20" t="s">
        <x:v>312</x:v>
      </x:c>
      <x:c r="K317" s="105" t="s">
        <x:v>313</x:v>
      </x:c>
      <x:c r="L317" s="21" t="s">
        <x:v>42</x:v>
      </x:c>
      <x:c r="M317" s="21" t="s">
        <x:v>42</x:v>
      </x:c>
      <x:c r="N317" s="21" t="s">
        <x:v>42</x:v>
      </x:c>
      <x:c r="O317" s="21" t="s">
        <x:v>42</x:v>
      </x:c>
      <x:c r="P317" s="18" t="s">
        <x:v>42</x:v>
      </x:c>
      <x:c r="Q317" s="21" t="s">
        <x:v>42</x:v>
      </x:c>
      <x:c r="R317" s="18" t="s">
        <x:v>42</x:v>
      </x:c>
      <x:c r="S317" s="21" t="s">
        <x:v>42</x:v>
      </x:c>
      <x:c r="T317" s="18" t="s">
        <x:v>42</x:v>
      </x:c>
      <x:c r="U317" s="21">
        <x:v>0.55000000000000004</x:v>
      </x:c>
      <x:c r="V317" s="21" t="s">
        <x:v>42</x:v>
      </x:c>
      <x:c r="W317" s="21" t="s">
        <x:v>42</x:v>
      </x:c>
      <x:c r="X317" s="21"/>
      <x:c r="Y317" s="21"/>
      <x:c r="Z317" s="21"/>
      <x:c r="AA317" s="21">
        <x:v>9.0769999999999982</x:v>
      </x:c>
      <x:c r="AB317" s="21">
        <x:v>9.0769999999999982</x:v>
      </x:c>
      <x:c r="AC317" s="21">
        <x:f t="shared" si="32"/>
        <x:v>4.9923499999999992</x:v>
      </x:c>
      <x:c r="AD317" s="46" t="s">
        <x:v>280</x:v>
      </x:c>
      <x:c r="AE317" s="156"/>
      <x:c r="AF317" s="156"/>
      <x:c r="AG317" s="156"/>
      <x:c r="AH317" s="42"/>
      <x:c r="AI317" s="42"/>
      <x:c r="AJ317" s="42"/>
      <x:c r="AK317" s="42"/>
      <x:c r="AL317" s="42"/>
      <x:c r="AM317" s="42"/>
      <x:c r="AN317" s="42"/>
      <x:c r="AO317" s="42"/>
      <x:c r="AP317" s="117"/>
    </x:row>
    <x:row r="318" spans="1:42" s="45" customFormat="1" ht="13.5" hidden="1" customHeight="1" x14ac:dyDescent="0.25">
      <x:c r="A318" s="88">
        <x:v>5</x:v>
      </x:c>
      <x:c r="B318" s="45" t="s">
        <x:v>306</x:v>
      </x:c>
      <x:c r="C318" s="114"/>
      <x:c r="D318" s="15" t="s">
        <x:v>294</x:v>
      </x:c>
      <x:c r="E318" s="19" t="s">
        <x:v>295</x:v>
      </x:c>
      <x:c r="F318" s="19" t="s">
        <x:v>52</x:v>
      </x:c>
      <x:c r="G318" s="15">
        <x:v>2019</x:v>
      </x:c>
      <x:c r="H318" s="28" t="s">
        <x:v>55</x:v>
      </x:c>
      <x:c r="I318" s="16">
        <x:v>43739</x:v>
      </x:c>
      <x:c r="J318" s="16" t="s">
        <x:v>315</x:v>
      </x:c>
      <x:c r="K318" s="17" t="s">
        <x:v>63</x:v>
      </x:c>
      <x:c r="L318" s="18" t="s">
        <x:v>42</x:v>
      </x:c>
      <x:c r="M318" s="18" t="s">
        <x:v>42</x:v>
      </x:c>
      <x:c r="N318" s="18" t="s">
        <x:v>42</x:v>
      </x:c>
      <x:c r="O318" s="18" t="s">
        <x:v>42</x:v>
      </x:c>
      <x:c r="P318" s="18" t="s">
        <x:v>42</x:v>
      </x:c>
      <x:c r="Q318" s="18" t="s">
        <x:v>42</x:v>
      </x:c>
      <x:c r="R318" s="18" t="s">
        <x:v>42</x:v>
      </x:c>
      <x:c r="S318" s="18" t="s">
        <x:v>42</x:v>
      </x:c>
      <x:c r="T318" s="18" t="s">
        <x:v>42</x:v>
      </x:c>
      <x:c r="U318" s="18">
        <x:v>13.76</x:v>
      </x:c>
      <x:c r="V318" s="18" t="s">
        <x:v>42</x:v>
      </x:c>
      <x:c r="W318" s="18" t="s">
        <x:v>42</x:v>
      </x:c>
      <x:c r="X318" s="18"/>
      <x:c r="Y318" s="18"/>
      <x:c r="Z318" s="18"/>
      <x:c r="AA318" s="18">
        <x:v>8.036131000000001</x:v>
      </x:c>
      <x:c r="AB318" s="18">
        <x:v>8.036131000000001</x:v>
      </x:c>
      <x:c r="AC318" s="21">
        <x:f t="shared" si="32"/>
        <x:v>110.57716256000002</x:v>
      </x:c>
      <x:c r="AD318" s="61" t="s">
        <x:v>280</x:v>
      </x:c>
      <x:c r="AE318" s="156"/>
      <x:c r="AF318" s="156"/>
      <x:c r="AG318" s="156"/>
      <x:c r="AH318" s="40"/>
      <x:c r="AI318" s="40"/>
      <x:c r="AJ318" s="40"/>
      <x:c r="AK318" s="40"/>
      <x:c r="AL318" s="40"/>
      <x:c r="AM318" s="40"/>
      <x:c r="AN318" s="40"/>
      <x:c r="AO318" s="40"/>
      <x:c r="AP318" s="44"/>
    </x:row>
    <x:row r="319" spans="1:42" s="41" customFormat="1" ht="13.5" hidden="1" customHeight="1" x14ac:dyDescent="0.25">
      <x:c r="A319" s="113" t="s">
        <x:v>42</x:v>
      </x:c>
      <x:c r="B319" s="114" t="s">
        <x:v>42</x:v>
      </x:c>
      <x:c r="C319" s="114" t="s">
        <x:v>329</x:v>
      </x:c>
      <x:c r="D319" s="103" t="s">
        <x:v>294</x:v>
      </x:c>
      <x:c r="E319" s="104" t="s">
        <x:v>295</x:v>
      </x:c>
      <x:c r="F319" s="104" t="s">
        <x:v>52</x:v>
      </x:c>
      <x:c r="G319" s="103">
        <x:v>2019</x:v>
      </x:c>
      <x:c r="H319" s="115" t="s">
        <x:v>55</x:v>
      </x:c>
      <x:c r="I319" s="20">
        <x:v>43739</x:v>
      </x:c>
      <x:c r="J319" s="20" t="s">
        <x:v>315</x:v>
      </x:c>
      <x:c r="K319" s="105" t="s">
        <x:v>319</x:v>
      </x:c>
      <x:c r="L319" s="18" t="s">
        <x:v>42</x:v>
      </x:c>
      <x:c r="M319" s="18" t="s">
        <x:v>42</x:v>
      </x:c>
      <x:c r="N319" s="18" t="s">
        <x:v>42</x:v>
      </x:c>
      <x:c r="O319" s="18" t="s">
        <x:v>42</x:v>
      </x:c>
      <x:c r="P319" s="18" t="s">
        <x:v>42</x:v>
      </x:c>
      <x:c r="Q319" s="18" t="s">
        <x:v>42</x:v>
      </x:c>
      <x:c r="R319" s="18" t="s">
        <x:v>42</x:v>
      </x:c>
      <x:c r="S319" s="18" t="s">
        <x:v>42</x:v>
      </x:c>
      <x:c r="T319" s="18" t="s">
        <x:v>42</x:v>
      </x:c>
      <x:c r="U319" s="21">
        <x:v>7.56</x:v>
      </x:c>
      <x:c r="V319" s="18" t="s">
        <x:v>42</x:v>
      </x:c>
      <x:c r="W319" s="18" t="s">
        <x:v>42</x:v>
      </x:c>
      <x:c r="X319" s="18"/>
      <x:c r="Y319" s="18"/>
      <x:c r="Z319" s="18"/>
      <x:c r="AA319" s="21">
        <x:v>7.2459999999999996</x:v>
      </x:c>
      <x:c r="AB319" s="21">
        <x:v>7.2459999999999996</x:v>
      </x:c>
      <x:c r="AC319" s="21">
        <x:f t="shared" si="32"/>
        <x:v>54.779759999999996</x:v>
      </x:c>
      <x:c r="AD319" s="46" t="s">
        <x:v>280</x:v>
      </x:c>
      <x:c r="AE319" s="156"/>
      <x:c r="AF319" s="156"/>
      <x:c r="AG319" s="156"/>
      <x:c r="AH319" s="40"/>
      <x:c r="AI319" s="40"/>
      <x:c r="AJ319" s="40"/>
      <x:c r="AK319" s="40"/>
      <x:c r="AL319" s="40"/>
      <x:c r="AM319" s="40"/>
      <x:c r="AN319" s="40"/>
      <x:c r="AO319" s="40"/>
    </x:row>
    <x:row r="320" spans="1:42" s="41" customFormat="1" ht="13.5" hidden="1" customHeight="1" x14ac:dyDescent="0.25">
      <x:c r="A320" s="113" t="s">
        <x:v>42</x:v>
      </x:c>
      <x:c r="B320" s="114" t="s">
        <x:v>42</x:v>
      </x:c>
      <x:c r="C320" s="114" t="s">
        <x:v>124</x:v>
      </x:c>
      <x:c r="D320" s="103" t="s">
        <x:v>294</x:v>
      </x:c>
      <x:c r="E320" s="104" t="s">
        <x:v>295</x:v>
      </x:c>
      <x:c r="F320" s="104" t="s">
        <x:v>52</x:v>
      </x:c>
      <x:c r="G320" s="103">
        <x:v>2019</x:v>
      </x:c>
      <x:c r="H320" s="115" t="s">
        <x:v>55</x:v>
      </x:c>
      <x:c r="I320" s="20">
        <x:v>43739</x:v>
      </x:c>
      <x:c r="J320" s="20" t="s">
        <x:v>315</x:v>
      </x:c>
      <x:c r="K320" s="105" t="s">
        <x:v>308</x:v>
      </x:c>
      <x:c r="L320" s="18" t="s">
        <x:v>42</x:v>
      </x:c>
      <x:c r="M320" s="18" t="s">
        <x:v>42</x:v>
      </x:c>
      <x:c r="N320" s="18" t="s">
        <x:v>42</x:v>
      </x:c>
      <x:c r="O320" s="18" t="s">
        <x:v>42</x:v>
      </x:c>
      <x:c r="P320" s="18" t="s">
        <x:v>42</x:v>
      </x:c>
      <x:c r="Q320" s="18" t="s">
        <x:v>42</x:v>
      </x:c>
      <x:c r="R320" s="18" t="s">
        <x:v>42</x:v>
      </x:c>
      <x:c r="S320" s="18" t="s">
        <x:v>42</x:v>
      </x:c>
      <x:c r="T320" s="18" t="s">
        <x:v>42</x:v>
      </x:c>
      <x:c r="U320" s="21">
        <x:v>0.21</x:v>
      </x:c>
      <x:c r="V320" s="18" t="s">
        <x:v>42</x:v>
      </x:c>
      <x:c r="W320" s="18" t="s">
        <x:v>42</x:v>
      </x:c>
      <x:c r="X320" s="18"/>
      <x:c r="Y320" s="18"/>
      <x:c r="Z320" s="18"/>
      <x:c r="AA320" s="21">
        <x:v>8.5425950000000004</x:v>
      </x:c>
      <x:c r="AB320" s="21">
        <x:v>8.5425950000000004</x:v>
      </x:c>
      <x:c r="AC320" s="21">
        <x:f t="shared" si="32"/>
        <x:v>1.79394495</x:v>
      </x:c>
      <x:c r="AD320" s="46" t="s">
        <x:v>280</x:v>
      </x:c>
      <x:c r="AE320" s="156"/>
      <x:c r="AF320" s="156"/>
      <x:c r="AG320" s="156"/>
      <x:c r="AH320" s="40"/>
      <x:c r="AI320" s="40"/>
      <x:c r="AJ320" s="40"/>
      <x:c r="AK320" s="40"/>
      <x:c r="AL320" s="40"/>
      <x:c r="AM320" s="40"/>
      <x:c r="AN320" s="40"/>
      <x:c r="AO320" s="40"/>
    </x:row>
    <x:row r="321" spans="1:41" s="41" customFormat="1" ht="13.5" hidden="1" customHeight="1" x14ac:dyDescent="0.25">
      <x:c r="A321" s="113" t="s">
        <x:v>42</x:v>
      </x:c>
      <x:c r="B321" s="114" t="s">
        <x:v>42</x:v>
      </x:c>
      <x:c r="C321" s="114" t="s">
        <x:v>329</x:v>
      </x:c>
      <x:c r="D321" s="103" t="s">
        <x:v>294</x:v>
      </x:c>
      <x:c r="E321" s="104" t="s">
        <x:v>295</x:v>
      </x:c>
      <x:c r="F321" s="104" t="s">
        <x:v>52</x:v>
      </x:c>
      <x:c r="G321" s="103">
        <x:v>2019</x:v>
      </x:c>
      <x:c r="H321" s="115" t="s">
        <x:v>55</x:v>
      </x:c>
      <x:c r="I321" s="20">
        <x:v>43739</x:v>
      </x:c>
      <x:c r="J321" s="20" t="s">
        <x:v>315</x:v>
      </x:c>
      <x:c r="K321" s="105" t="s">
        <x:v>313</x:v>
      </x:c>
      <x:c r="L321" s="18" t="s">
        <x:v>42</x:v>
      </x:c>
      <x:c r="M321" s="18" t="s">
        <x:v>42</x:v>
      </x:c>
      <x:c r="N321" s="18" t="s">
        <x:v>42</x:v>
      </x:c>
      <x:c r="O321" s="18" t="s">
        <x:v>42</x:v>
      </x:c>
      <x:c r="P321" s="18" t="s">
        <x:v>42</x:v>
      </x:c>
      <x:c r="Q321" s="18" t="s">
        <x:v>42</x:v>
      </x:c>
      <x:c r="R321" s="18" t="s">
        <x:v>42</x:v>
      </x:c>
      <x:c r="S321" s="18" t="s">
        <x:v>42</x:v>
      </x:c>
      <x:c r="T321" s="18" t="s">
        <x:v>42</x:v>
      </x:c>
      <x:c r="U321" s="21">
        <x:v>5.84</x:v>
      </x:c>
      <x:c r="V321" s="18" t="s">
        <x:v>42</x:v>
      </x:c>
      <x:c r="W321" s="18" t="s">
        <x:v>42</x:v>
      </x:c>
      <x:c r="X321" s="18"/>
      <x:c r="Y321" s="18"/>
      <x:c r="Z321" s="18"/>
      <x:c r="AA321" s="21">
        <x:v>9.0419989999999988</x:v>
      </x:c>
      <x:c r="AB321" s="21">
        <x:v>9.0419989999999988</x:v>
      </x:c>
      <x:c r="AC321" s="21">
        <x:f t="shared" si="32"/>
        <x:v>52.805274159999989</x:v>
      </x:c>
      <x:c r="AD321" s="46" t="s">
        <x:v>280</x:v>
      </x:c>
      <x:c r="AE321" s="156"/>
      <x:c r="AF321" s="156"/>
      <x:c r="AG321" s="156"/>
      <x:c r="AH321" s="40"/>
      <x:c r="AI321" s="40"/>
      <x:c r="AJ321" s="40"/>
      <x:c r="AK321" s="40"/>
      <x:c r="AL321" s="40"/>
      <x:c r="AM321" s="40"/>
      <x:c r="AN321" s="40"/>
      <x:c r="AO321" s="40"/>
    </x:row>
    <x:row r="322" spans="1:41" s="41" customFormat="1" ht="13.5" hidden="1" customHeight="1" x14ac:dyDescent="0.25">
      <x:c r="A322" s="113" t="s">
        <x:v>42</x:v>
      </x:c>
      <x:c r="B322" s="114" t="s">
        <x:v>42</x:v>
      </x:c>
      <x:c r="C322" s="114" t="s">
        <x:v>46</x:v>
      </x:c>
      <x:c r="D322" s="103" t="s">
        <x:v>294</x:v>
      </x:c>
      <x:c r="E322" s="104" t="s">
        <x:v>295</x:v>
      </x:c>
      <x:c r="F322" s="104" t="s">
        <x:v>52</x:v>
      </x:c>
      <x:c r="G322" s="103">
        <x:v>2019</x:v>
      </x:c>
      <x:c r="H322" s="115" t="s">
        <x:v>55</x:v>
      </x:c>
      <x:c r="I322" s="20">
        <x:v>43739</x:v>
      </x:c>
      <x:c r="J322" s="20" t="s">
        <x:v>315</x:v>
      </x:c>
      <x:c r="K322" s="105" t="s">
        <x:v>46</x:v>
      </x:c>
      <x:c r="L322" s="18" t="s">
        <x:v>42</x:v>
      </x:c>
      <x:c r="M322" s="18" t="s">
        <x:v>42</x:v>
      </x:c>
      <x:c r="N322" s="18" t="s">
        <x:v>42</x:v>
      </x:c>
      <x:c r="O322" s="18" t="s">
        <x:v>42</x:v>
      </x:c>
      <x:c r="P322" s="18" t="s">
        <x:v>42</x:v>
      </x:c>
      <x:c r="Q322" s="18" t="s">
        <x:v>42</x:v>
      </x:c>
      <x:c r="R322" s="18" t="s">
        <x:v>42</x:v>
      </x:c>
      <x:c r="S322" s="18" t="s">
        <x:v>42</x:v>
      </x:c>
      <x:c r="T322" s="18" t="s">
        <x:v>42</x:v>
      </x:c>
      <x:c r="U322" s="21">
        <x:v>0.15</x:v>
      </x:c>
      <x:c r="V322" s="18" t="s">
        <x:v>42</x:v>
      </x:c>
      <x:c r="W322" s="18" t="s">
        <x:v>42</x:v>
      </x:c>
      <x:c r="X322" s="18"/>
      <x:c r="Y322" s="18"/>
      <x:c r="Z322" s="18"/>
      <x:c r="AA322" s="21">
        <x:v>7.980772</x:v>
      </x:c>
      <x:c r="AB322" s="21">
        <x:v>7.980772</x:v>
      </x:c>
      <x:c r="AC322" s="21">
        <x:f t="shared" si="32"/>
        <x:v>1.1971158</x:v>
      </x:c>
      <x:c r="AD322" s="46" t="s">
        <x:v>280</x:v>
      </x:c>
      <x:c r="AE322" s="156"/>
      <x:c r="AF322" s="156"/>
      <x:c r="AG322" s="156"/>
      <x:c r="AH322" s="40"/>
      <x:c r="AI322" s="40"/>
      <x:c r="AJ322" s="40"/>
      <x:c r="AK322" s="40"/>
      <x:c r="AL322" s="40"/>
      <x:c r="AM322" s="40"/>
      <x:c r="AN322" s="40"/>
      <x:c r="AO322" s="40"/>
    </x:row>
    <x:row r="323" spans="1:41" s="41" customFormat="1" ht="60" hidden="1" customHeight="1" x14ac:dyDescent="0.25">
      <x:c r="A323" s="88">
        <x:v>1</x:v>
      </x:c>
      <x:c r="B323" s="45" t="s">
        <x:v>118</x:v>
      </x:c>
      <x:c r="C323" s="114" t="s">
        <x:v>434</x:v>
      </x:c>
      <x:c r="D323" s="15" t="s">
        <x:v>320</x:v>
      </x:c>
      <x:c r="E323" s="19" t="s">
        <x:v>321</x:v>
      </x:c>
      <x:c r="F323" s="19" t="s">
        <x:v>52</x:v>
      </x:c>
      <x:c r="G323" s="15">
        <x:v>2016</x:v>
      </x:c>
      <x:c r="H323" s="15" t="s">
        <x:v>322</x:v>
      </x:c>
      <x:c r="I323" s="16">
        <x:v>42370</x:v>
      </x:c>
      <x:c r="J323" s="16" t="s">
        <x:v>323</x:v>
      </x:c>
      <x:c r="K323" s="17" t="s">
        <x:v>324</x:v>
      </x:c>
      <x:c r="L323" s="18" t="s">
        <x:v>42</x:v>
      </x:c>
      <x:c r="M323" s="18" t="s">
        <x:v>42</x:v>
      </x:c>
      <x:c r="N323" s="18" t="s">
        <x:v>42</x:v>
      </x:c>
      <x:c r="O323" s="18" t="s">
        <x:v>42</x:v>
      </x:c>
      <x:c r="P323" s="18" t="s">
        <x:v>42</x:v>
      </x:c>
      <x:c r="Q323" s="18" t="s">
        <x:v>42</x:v>
      </x:c>
      <x:c r="R323" s="18" t="s">
        <x:v>42</x:v>
      </x:c>
      <x:c r="S323" s="18" t="s">
        <x:v>42</x:v>
      </x:c>
      <x:c r="T323" s="18" t="s">
        <x:v>42</x:v>
      </x:c>
      <x:c r="U323" s="18">
        <x:v>200</x:v>
      </x:c>
      <x:c r="V323" s="18" t="s">
        <x:v>42</x:v>
      </x:c>
      <x:c r="W323" s="18" t="s">
        <x:v>42</x:v>
      </x:c>
      <x:c r="X323" s="18"/>
      <x:c r="Y323" s="18"/>
      <x:c r="Z323" s="18"/>
      <x:c r="AA323" s="18" t="s">
        <x:v>113</x:v>
      </x:c>
      <x:c r="AB323" s="18" t="s">
        <x:v>113</x:v>
      </x:c>
      <x:c r="AC323" s="21"/>
      <x:c r="AD323" s="61" t="s">
        <x:v>325</x:v>
      </x:c>
      <x:c r="AE323" s="156"/>
      <x:c r="AF323" s="156"/>
      <x:c r="AG323" s="156"/>
      <x:c r="AH323" s="40"/>
      <x:c r="AI323" s="40"/>
      <x:c r="AJ323" s="40"/>
      <x:c r="AK323" s="40"/>
      <x:c r="AL323" s="40"/>
      <x:c r="AM323" s="40"/>
      <x:c r="AN323" s="40"/>
      <x:c r="AO323" s="40"/>
    </x:row>
    <x:row r="324" spans="1:41" s="41" customFormat="1" ht="60" hidden="1" customHeight="1" x14ac:dyDescent="0.25">
      <x:c r="A324" s="88">
        <x:v>1</x:v>
      </x:c>
      <x:c r="B324" s="45" t="s">
        <x:v>326</x:v>
      </x:c>
      <x:c r="C324" s="114" t="s">
        <x:v>433</x:v>
      </x:c>
      <x:c r="D324" s="15" t="s">
        <x:v>320</x:v>
      </x:c>
      <x:c r="E324" s="19" t="s">
        <x:v>321</x:v>
      </x:c>
      <x:c r="F324" s="19" t="s">
        <x:v>52</x:v>
      </x:c>
      <x:c r="G324" s="15">
        <x:v>2016</x:v>
      </x:c>
      <x:c r="H324" s="15" t="s">
        <x:v>322</x:v>
      </x:c>
      <x:c r="I324" s="16">
        <x:v>42370</x:v>
      </x:c>
      <x:c r="J324" s="16" t="s">
        <x:v>323</x:v>
      </x:c>
      <x:c r="K324" s="17" t="s">
        <x:v>141</x:v>
      </x:c>
      <x:c r="L324" s="18" t="s">
        <x:v>42</x:v>
      </x:c>
      <x:c r="M324" s="18" t="s">
        <x:v>42</x:v>
      </x:c>
      <x:c r="N324" s="18" t="s">
        <x:v>42</x:v>
      </x:c>
      <x:c r="O324" s="18" t="s">
        <x:v>42</x:v>
      </x:c>
      <x:c r="P324" s="18" t="s">
        <x:v>42</x:v>
      </x:c>
      <x:c r="Q324" s="18" t="s">
        <x:v>42</x:v>
      </x:c>
      <x:c r="R324" s="18" t="s">
        <x:v>42</x:v>
      </x:c>
      <x:c r="S324" s="18" t="s">
        <x:v>42</x:v>
      </x:c>
      <x:c r="T324" s="18" t="s">
        <x:v>42</x:v>
      </x:c>
      <x:c r="U324" s="18">
        <x:v>500</x:v>
      </x:c>
      <x:c r="V324" s="18" t="s">
        <x:v>42</x:v>
      </x:c>
      <x:c r="W324" s="18" t="s">
        <x:v>42</x:v>
      </x:c>
      <x:c r="X324" s="18"/>
      <x:c r="Y324" s="18"/>
      <x:c r="Z324" s="18"/>
      <x:c r="AA324" s="18" t="s">
        <x:v>113</x:v>
      </x:c>
      <x:c r="AB324" s="18" t="s">
        <x:v>113</x:v>
      </x:c>
      <x:c r="AC324" s="21"/>
      <x:c r="AD324" s="61" t="s">
        <x:v>325</x:v>
      </x:c>
      <x:c r="AE324" s="156"/>
      <x:c r="AF324" s="156"/>
      <x:c r="AG324" s="156"/>
      <x:c r="AH324" s="40"/>
      <x:c r="AI324" s="40"/>
      <x:c r="AJ324" s="40"/>
      <x:c r="AK324" s="40"/>
      <x:c r="AL324" s="40"/>
      <x:c r="AM324" s="40"/>
      <x:c r="AN324" s="40"/>
      <x:c r="AO324" s="40"/>
    </x:row>
    <x:row r="325" spans="1:41" s="41" customFormat="1" ht="60" hidden="1" customHeight="1" x14ac:dyDescent="0.25">
      <x:c r="A325" s="88">
        <x:v>6</x:v>
      </x:c>
      <x:c r="B325" s="45" t="s">
        <x:v>327</x:v>
      </x:c>
      <x:c r="C325" s="114"/>
      <x:c r="D325" s="15" t="s">
        <x:v>320</x:v>
      </x:c>
      <x:c r="E325" s="19" t="s">
        <x:v>321</x:v>
      </x:c>
      <x:c r="F325" s="19" t="s">
        <x:v>52</x:v>
      </x:c>
      <x:c r="G325" s="15">
        <x:v>2017</x:v>
      </x:c>
      <x:c r="H325" s="15" t="s">
        <x:v>55</x:v>
      </x:c>
      <x:c r="I325" s="16">
        <x:v>42856</x:v>
      </x:c>
      <x:c r="J325" s="16" t="s">
        <x:v>328</x:v>
      </x:c>
      <x:c r="K325" s="24" t="s">
        <x:v>73</x:v>
      </x:c>
      <x:c r="L325" s="25">
        <x:v>3000</x:v>
      </x:c>
      <x:c r="M325" s="25" t="s">
        <x:v>42</x:v>
      </x:c>
      <x:c r="N325" s="25" t="s">
        <x:v>42</x:v>
      </x:c>
      <x:c r="O325" s="18">
        <x:v>9000</x:v>
      </x:c>
      <x:c r="P325" s="18" t="s">
        <x:v>42</x:v>
      </x:c>
      <x:c r="Q325" s="18" t="s">
        <x:v>42</x:v>
      </x:c>
      <x:c r="R325" s="18" t="s">
        <x:v>42</x:v>
      </x:c>
      <x:c r="S325" s="18" t="s">
        <x:v>42</x:v>
      </x:c>
      <x:c r="T325" s="18" t="s">
        <x:v>42</x:v>
      </x:c>
      <x:c r="U325" s="18">
        <x:v>2800</x:v>
      </x:c>
      <x:c r="V325" s="18" t="s">
        <x:v>42</x:v>
      </x:c>
      <x:c r="W325" s="18" t="s">
        <x:v>42</x:v>
      </x:c>
      <x:c r="X325" s="18"/>
      <x:c r="Y325" s="18"/>
      <x:c r="Z325" s="18"/>
      <x:c r="AA325" s="18">
        <x:f>AC325/U325</x:f>
        <x:v>3.9912569071428581</x:v>
      </x:c>
      <x:c r="AB325" s="18">
        <x:v>3.9912569071428581</x:v>
      </x:c>
      <x:c r="AC325" s="21">
        <x:f>AC326+AC327+AC328</x:f>
        <x:v>11175.519340000003</x:v>
      </x:c>
      <x:c r="AD325" s="61" t="s">
        <x:v>325</x:v>
      </x:c>
      <x:c r="AE325" s="156">
        <x:f t="shared" ref="AE325:AE340" si="33">O325/U325</x:f>
        <x:v>3.2142857142857144</x:v>
      </x:c>
      <x:c r="AF325" s="156"/>
      <x:c r="AG325" s="156"/>
      <x:c r="AH325" s="40"/>
      <x:c r="AI325" s="40"/>
      <x:c r="AJ325" s="40"/>
      <x:c r="AK325" s="40"/>
      <x:c r="AL325" s="40"/>
      <x:c r="AM325" s="40"/>
      <x:c r="AN325" s="40"/>
      <x:c r="AO325" s="40"/>
    </x:row>
    <x:row r="326" spans="1:41" s="43" customFormat="1" ht="60" hidden="1" customHeight="1" x14ac:dyDescent="0.25">
      <x:c r="A326" s="113" t="s">
        <x:v>42</x:v>
      </x:c>
      <x:c r="B326" s="114" t="s">
        <x:v>42</x:v>
      </x:c>
      <x:c r="C326" s="114" t="s">
        <x:v>433</x:v>
      </x:c>
      <x:c r="D326" s="103" t="s">
        <x:v>320</x:v>
      </x:c>
      <x:c r="E326" s="104" t="s">
        <x:v>321</x:v>
      </x:c>
      <x:c r="F326" s="104" t="s">
        <x:v>52</x:v>
      </x:c>
      <x:c r="G326" s="103">
        <x:v>2017</x:v>
      </x:c>
      <x:c r="H326" s="103" t="s">
        <x:v>55</x:v>
      </x:c>
      <x:c r="I326" s="20">
        <x:v>42856</x:v>
      </x:c>
      <x:c r="J326" s="20" t="s">
        <x:v>328</x:v>
      </x:c>
      <x:c r="K326" s="107" t="s">
        <x:v>141</x:v>
      </x:c>
      <x:c r="L326" s="27" t="s">
        <x:v>42</x:v>
      </x:c>
      <x:c r="M326" s="27" t="s">
        <x:v>42</x:v>
      </x:c>
      <x:c r="N326" s="27" t="s">
        <x:v>42</x:v>
      </x:c>
      <x:c r="O326" s="27" t="s">
        <x:v>42</x:v>
      </x:c>
      <x:c r="P326" s="18" t="s">
        <x:v>42</x:v>
      </x:c>
      <x:c r="Q326" s="21" t="s">
        <x:v>42</x:v>
      </x:c>
      <x:c r="R326" s="18" t="s">
        <x:v>42</x:v>
      </x:c>
      <x:c r="S326" s="21" t="s">
        <x:v>42</x:v>
      </x:c>
      <x:c r="T326" s="18" t="s">
        <x:v>42</x:v>
      </x:c>
      <x:c r="U326" s="21">
        <x:v>2779.6640000000002</x:v>
      </x:c>
      <x:c r="V326" s="21" t="s">
        <x:v>42</x:v>
      </x:c>
      <x:c r="W326" s="21" t="s">
        <x:v>42</x:v>
      </x:c>
      <x:c r="X326" s="21"/>
      <x:c r="Y326" s="21"/>
      <x:c r="Z326" s="21"/>
      <x:c r="AA326" s="21">
        <x:v>3.99</x:v>
      </x:c>
      <x:c r="AB326" s="21">
        <x:v>3.99</x:v>
      </x:c>
      <x:c r="AC326" s="21">
        <x:f>U326*AA326</x:f>
        <x:v>11090.859360000002</x:v>
      </x:c>
      <x:c r="AD326" s="46" t="s">
        <x:v>325</x:v>
      </x:c>
      <x:c r="AE326" s="156"/>
      <x:c r="AF326" s="156"/>
      <x:c r="AG326" s="156"/>
      <x:c r="AH326" s="42"/>
      <x:c r="AI326" s="42"/>
      <x:c r="AJ326" s="42"/>
      <x:c r="AK326" s="42"/>
      <x:c r="AL326" s="42"/>
      <x:c r="AM326" s="42"/>
      <x:c r="AN326" s="42"/>
      <x:c r="AO326" s="42"/>
    </x:row>
    <x:row r="327" spans="1:41" s="43" customFormat="1" ht="60" hidden="1" customHeight="1" x14ac:dyDescent="0.25">
      <x:c r="A327" s="113" t="s">
        <x:v>42</x:v>
      </x:c>
      <x:c r="B327" s="114" t="s">
        <x:v>42</x:v>
      </x:c>
      <x:c r="C327" s="114" t="s">
        <x:v>46</x:v>
      </x:c>
      <x:c r="D327" s="103" t="s">
        <x:v>320</x:v>
      </x:c>
      <x:c r="E327" s="104" t="s">
        <x:v>321</x:v>
      </x:c>
      <x:c r="F327" s="104" t="s">
        <x:v>52</x:v>
      </x:c>
      <x:c r="G327" s="103">
        <x:v>2017</x:v>
      </x:c>
      <x:c r="H327" s="103" t="s">
        <x:v>55</x:v>
      </x:c>
      <x:c r="I327" s="20">
        <x:v>42856</x:v>
      </x:c>
      <x:c r="J327" s="20" t="s">
        <x:v>328</x:v>
      </x:c>
      <x:c r="K327" s="107" t="s">
        <x:v>67</x:v>
      </x:c>
      <x:c r="L327" s="27" t="s">
        <x:v>42</x:v>
      </x:c>
      <x:c r="M327" s="27" t="s">
        <x:v>42</x:v>
      </x:c>
      <x:c r="N327" s="27" t="s">
        <x:v>42</x:v>
      </x:c>
      <x:c r="O327" s="27" t="s">
        <x:v>42</x:v>
      </x:c>
      <x:c r="P327" s="18" t="s">
        <x:v>42</x:v>
      </x:c>
      <x:c r="Q327" s="21" t="s">
        <x:v>42</x:v>
      </x:c>
      <x:c r="R327" s="18" t="s">
        <x:v>42</x:v>
      </x:c>
      <x:c r="S327" s="21" t="s">
        <x:v>42</x:v>
      </x:c>
      <x:c r="T327" s="18" t="s">
        <x:v>42</x:v>
      </x:c>
      <x:c r="U327" s="21">
        <x:v>1.0369999999999999</x:v>
      </x:c>
      <x:c r="V327" s="21" t="s">
        <x:v>42</x:v>
      </x:c>
      <x:c r="W327" s="21" t="s">
        <x:v>42</x:v>
      </x:c>
      <x:c r="X327" s="21"/>
      <x:c r="Y327" s="21"/>
      <x:c r="Z327" s="21"/>
      <x:c r="AA327" s="21">
        <x:v>4.22</x:v>
      </x:c>
      <x:c r="AB327" s="21">
        <x:v>4.22</x:v>
      </x:c>
      <x:c r="AC327" s="21">
        <x:f>U327*AA327</x:f>
        <x:v>4.3761399999999995</x:v>
      </x:c>
      <x:c r="AD327" s="46" t="s">
        <x:v>325</x:v>
      </x:c>
      <x:c r="AE327" s="156"/>
      <x:c r="AF327" s="156"/>
      <x:c r="AG327" s="156"/>
      <x:c r="AH327" s="42"/>
      <x:c r="AI327" s="42"/>
      <x:c r="AJ327" s="42"/>
      <x:c r="AK327" s="42"/>
      <x:c r="AL327" s="42"/>
      <x:c r="AM327" s="42"/>
      <x:c r="AN327" s="42"/>
      <x:c r="AO327" s="42"/>
    </x:row>
    <x:row r="328" spans="1:41" s="43" customFormat="1" ht="60" hidden="1" customHeight="1" x14ac:dyDescent="0.25">
      <x:c r="A328" s="113" t="s">
        <x:v>42</x:v>
      </x:c>
      <x:c r="B328" s="114" t="s">
        <x:v>42</x:v>
      </x:c>
      <x:c r="C328" s="114" t="s">
        <x:v>329</x:v>
      </x:c>
      <x:c r="D328" s="103" t="s">
        <x:v>320</x:v>
      </x:c>
      <x:c r="E328" s="104" t="s">
        <x:v>321</x:v>
      </x:c>
      <x:c r="F328" s="104" t="s">
        <x:v>52</x:v>
      </x:c>
      <x:c r="G328" s="103">
        <x:v>2017</x:v>
      </x:c>
      <x:c r="H328" s="103" t="s">
        <x:v>55</x:v>
      </x:c>
      <x:c r="I328" s="20">
        <x:v>42856</x:v>
      </x:c>
      <x:c r="J328" s="20" t="s">
        <x:v>328</x:v>
      </x:c>
      <x:c r="K328" s="107" t="s">
        <x:v>329</x:v>
      </x:c>
      <x:c r="L328" s="27" t="s">
        <x:v>42</x:v>
      </x:c>
      <x:c r="M328" s="27" t="s">
        <x:v>42</x:v>
      </x:c>
      <x:c r="N328" s="27" t="s">
        <x:v>42</x:v>
      </x:c>
      <x:c r="O328" s="27" t="s">
        <x:v>42</x:v>
      </x:c>
      <x:c r="P328" s="18" t="s">
        <x:v>42</x:v>
      </x:c>
      <x:c r="Q328" s="21" t="s">
        <x:v>42</x:v>
      </x:c>
      <x:c r="R328" s="18" t="s">
        <x:v>42</x:v>
      </x:c>
      <x:c r="S328" s="21" t="s">
        <x:v>42</x:v>
      </x:c>
      <x:c r="T328" s="18" t="s">
        <x:v>42</x:v>
      </x:c>
      <x:c r="U328" s="21">
        <x:v>19.298999999999999</x:v>
      </x:c>
      <x:c r="V328" s="21" t="s">
        <x:v>42</x:v>
      </x:c>
      <x:c r="W328" s="21" t="s">
        <x:v>42</x:v>
      </x:c>
      <x:c r="X328" s="21"/>
      <x:c r="Y328" s="21"/>
      <x:c r="Z328" s="21"/>
      <x:c r="AA328" s="118">
        <x:v>4.16</x:v>
      </x:c>
      <x:c r="AB328" s="118">
        <x:v>4.16</x:v>
      </x:c>
      <x:c r="AC328" s="21">
        <x:f>U328*AA328</x:f>
        <x:v>80.283839999999998</x:v>
      </x:c>
      <x:c r="AD328" s="46" t="s">
        <x:v>325</x:v>
      </x:c>
      <x:c r="AE328" s="156"/>
      <x:c r="AF328" s="156"/>
      <x:c r="AG328" s="156"/>
      <x:c r="AH328" s="42"/>
      <x:c r="AI328" s="42"/>
      <x:c r="AJ328" s="42"/>
      <x:c r="AK328" s="42"/>
      <x:c r="AL328" s="42"/>
      <x:c r="AM328" s="42"/>
      <x:c r="AN328" s="42"/>
      <x:c r="AO328" s="42"/>
    </x:row>
    <x:row r="329" spans="1:41" s="41" customFormat="1" ht="60" hidden="1" customHeight="1" x14ac:dyDescent="0.25">
      <x:c r="A329" s="88">
        <x:v>6</x:v>
      </x:c>
      <x:c r="B329" s="45" t="s">
        <x:v>327</x:v>
      </x:c>
      <x:c r="C329" s="114"/>
      <x:c r="D329" s="15" t="s">
        <x:v>320</x:v>
      </x:c>
      <x:c r="E329" s="19" t="s">
        <x:v>321</x:v>
      </x:c>
      <x:c r="F329" s="19" t="s">
        <x:v>52</x:v>
      </x:c>
      <x:c r="G329" s="15">
        <x:v>2017</x:v>
      </x:c>
      <x:c r="H329" s="15" t="s">
        <x:v>55</x:v>
      </x:c>
      <x:c r="I329" s="16">
        <x:v>42917</x:v>
      </x:c>
      <x:c r="J329" s="16" t="s">
        <x:v>330</x:v>
      </x:c>
      <x:c r="K329" s="17" t="s">
        <x:v>64</x:v>
      </x:c>
      <x:c r="L329" s="18">
        <x:v>3000</x:v>
      </x:c>
      <x:c r="M329" s="18"/>
      <x:c r="N329" s="18"/>
      <x:c r="O329" s="18">
        <x:v>5036.9210000000003</x:v>
      </x:c>
      <x:c r="P329" s="18">
        <x:f>'Auction Outcome'!O329-'Auction Outcome'!L329</x:f>
        <x:v>2036.9210000000003</x:v>
      </x:c>
      <x:c r="Q329" s="18"/>
      <x:c r="R329" s="18">
        <x:f t="shared" si="28"/>
        <x:v>0</x:v>
      </x:c>
      <x:c r="S329" s="18" t="s">
        <x:v>42</x:v>
      </x:c>
      <x:c r="T329" s="18" t="s">
        <x:v>42</x:v>
      </x:c>
      <x:c r="U329" s="18">
        <x:v>5036.9210000000003</x:v>
      </x:c>
      <x:c r="V329" s="18" t="s">
        <x:v>42</x:v>
      </x:c>
      <x:c r="W329" s="18" t="s">
        <x:v>42</x:v>
      </x:c>
      <x:c r="X329" s="18"/>
      <x:c r="Y329" s="18"/>
      <x:c r="Z329" s="18"/>
      <x:c r="AA329" s="18">
        <x:f>AC329/U329</x:f>
        <x:v>3.169240408972068</x:v>
      </x:c>
      <x:c r="AB329" s="18">
        <x:v>3.169240408972068</x:v>
      </x:c>
      <x:c r="AC329" s="21">
        <x:f>AC330+AC331</x:f>
        <x:v>15963.21357</x:v>
      </x:c>
      <x:c r="AD329" s="61" t="s">
        <x:v>325</x:v>
      </x:c>
      <x:c r="AE329" s="156">
        <x:f t="shared" si="33"/>
        <x:v>1</x:v>
      </x:c>
      <x:c r="AF329" s="156"/>
      <x:c r="AG329" s="156"/>
      <x:c r="AH329" s="40"/>
      <x:c r="AI329" s="40"/>
      <x:c r="AJ329" s="40"/>
      <x:c r="AK329" s="40"/>
      <x:c r="AL329" s="40"/>
      <x:c r="AM329" s="40"/>
      <x:c r="AN329" s="40"/>
      <x:c r="AO329" s="40"/>
    </x:row>
    <x:row r="330" spans="1:41" s="43" customFormat="1" ht="60" hidden="1" customHeight="1" x14ac:dyDescent="0.25">
      <x:c r="A330" s="113" t="s">
        <x:v>42</x:v>
      </x:c>
      <x:c r="B330" s="114" t="s">
        <x:v>42</x:v>
      </x:c>
      <x:c r="C330" s="114" t="s">
        <x:v>433</x:v>
      </x:c>
      <x:c r="D330" s="103" t="s">
        <x:v>320</x:v>
      </x:c>
      <x:c r="E330" s="104" t="s">
        <x:v>321</x:v>
      </x:c>
      <x:c r="F330" s="104" t="s">
        <x:v>52</x:v>
      </x:c>
      <x:c r="G330" s="103">
        <x:v>2017</x:v>
      </x:c>
      <x:c r="H330" s="103" t="s">
        <x:v>55</x:v>
      </x:c>
      <x:c r="I330" s="20">
        <x:v>42917</x:v>
      </x:c>
      <x:c r="J330" s="20" t="s">
        <x:v>330</x:v>
      </x:c>
      <x:c r="K330" s="105" t="s">
        <x:v>141</x:v>
      </x:c>
      <x:c r="L330" s="21"/>
      <x:c r="M330" s="21"/>
      <x:c r="N330" s="21"/>
      <x:c r="O330" s="21"/>
      <x:c r="P330" s="18">
        <x:f>'Auction Outcome'!O330-'Auction Outcome'!L330</x:f>
        <x:v>0</x:v>
      </x:c>
      <x:c r="Q330" s="21"/>
      <x:c r="R330" s="18">
        <x:f t="shared" si="28"/>
        <x:v>0</x:v>
      </x:c>
      <x:c r="S330" s="21"/>
      <x:c r="T330" s="18">
        <x:f t="shared" si="29"/>
        <x:v>0</x:v>
      </x:c>
      <x:c r="U330" s="21">
        <x:v>1127.818</x:v>
      </x:c>
      <x:c r="V330" s="21"/>
      <x:c r="W330" s="21"/>
      <x:c r="X330" s="21"/>
      <x:c r="Y330" s="21"/>
      <x:c r="Z330" s="21"/>
      <x:c r="AA330" s="21">
        <x:v>2.82</x:v>
      </x:c>
      <x:c r="AB330" s="21">
        <x:v>2.82</x:v>
      </x:c>
      <x:c r="AC330" s="21">
        <x:f>U330*AA330</x:f>
        <x:v>3180.4467599999998</x:v>
      </x:c>
      <x:c r="AD330" s="46" t="s">
        <x:v>325</x:v>
      </x:c>
      <x:c r="AE330" s="156">
        <x:f t="shared" si="33"/>
        <x:v>0</x:v>
      </x:c>
      <x:c r="AF330" s="156"/>
      <x:c r="AG330" s="156"/>
      <x:c r="AH330" s="42"/>
      <x:c r="AI330" s="42"/>
      <x:c r="AJ330" s="42"/>
      <x:c r="AK330" s="42"/>
      <x:c r="AL330" s="42"/>
      <x:c r="AM330" s="42"/>
      <x:c r="AN330" s="42"/>
      <x:c r="AO330" s="42"/>
    </x:row>
    <x:row r="331" spans="1:41" s="43" customFormat="1" ht="60" hidden="1" customHeight="1" x14ac:dyDescent="0.25">
      <x:c r="A331" s="113" t="s">
        <x:v>42</x:v>
      </x:c>
      <x:c r="B331" s="114" t="s">
        <x:v>42</x:v>
      </x:c>
      <x:c r="C331" s="114" t="s">
        <x:v>46</x:v>
      </x:c>
      <x:c r="D331" s="103" t="s">
        <x:v>320</x:v>
      </x:c>
      <x:c r="E331" s="104" t="s">
        <x:v>321</x:v>
      </x:c>
      <x:c r="F331" s="104" t="s">
        <x:v>52</x:v>
      </x:c>
      <x:c r="G331" s="103">
        <x:v>2017</x:v>
      </x:c>
      <x:c r="H331" s="103" t="s">
        <x:v>55</x:v>
      </x:c>
      <x:c r="I331" s="20">
        <x:v>42917</x:v>
      </x:c>
      <x:c r="J331" s="20" t="s">
        <x:v>330</x:v>
      </x:c>
      <x:c r="K331" s="105" t="s">
        <x:v>67</x:v>
      </x:c>
      <x:c r="L331" s="21"/>
      <x:c r="M331" s="21"/>
      <x:c r="N331" s="21"/>
      <x:c r="O331" s="21"/>
      <x:c r="P331" s="18">
        <x:f>'Auction Outcome'!O331-'Auction Outcome'!L331</x:f>
        <x:v>0</x:v>
      </x:c>
      <x:c r="Q331" s="21"/>
      <x:c r="R331" s="18">
        <x:f t="shared" si="28"/>
        <x:v>0</x:v>
      </x:c>
      <x:c r="S331" s="21"/>
      <x:c r="T331" s="18">
        <x:f t="shared" si="29"/>
        <x:v>0</x:v>
      </x:c>
      <x:c r="U331" s="21">
        <x:v>3909.1030000000001</x:v>
      </x:c>
      <x:c r="V331" s="21"/>
      <x:c r="W331" s="21"/>
      <x:c r="X331" s="21"/>
      <x:c r="Y331" s="21"/>
      <x:c r="Z331" s="21"/>
      <x:c r="AA331" s="21">
        <x:v>3.27</x:v>
      </x:c>
      <x:c r="AB331" s="21">
        <x:v>3.27</x:v>
      </x:c>
      <x:c r="AC331" s="21">
        <x:f>U331*AA331</x:f>
        <x:v>12782.766810000001</x:v>
      </x:c>
      <x:c r="AD331" s="46" t="s">
        <x:v>325</x:v>
      </x:c>
      <x:c r="AE331" s="156">
        <x:f t="shared" si="33"/>
        <x:v>0</x:v>
      </x:c>
      <x:c r="AF331" s="156"/>
      <x:c r="AG331" s="156"/>
      <x:c r="AH331" s="42"/>
      <x:c r="AI331" s="42"/>
      <x:c r="AJ331" s="42"/>
      <x:c r="AK331" s="42"/>
      <x:c r="AL331" s="42"/>
      <x:c r="AM331" s="42"/>
      <x:c r="AN331" s="42"/>
      <x:c r="AO331" s="42"/>
    </x:row>
    <x:row r="332" spans="1:41" s="43" customFormat="1" ht="45" hidden="1" customHeight="1" x14ac:dyDescent="0.25">
      <x:c r="A332" s="89">
        <x:v>5</x:v>
      </x:c>
      <x:c r="B332" s="90" t="s">
        <x:v>331</x:v>
      </x:c>
      <x:c r="C332" s="136"/>
      <x:c r="D332" s="15" t="s">
        <x:v>332</x:v>
      </x:c>
      <x:c r="E332" s="19" t="s">
        <x:v>333</x:v>
      </x:c>
      <x:c r="F332" s="19" t="s">
        <x:v>52</x:v>
      </x:c>
      <x:c r="G332" s="15">
        <x:v>2014</x:v>
      </x:c>
      <x:c r="H332" s="19" t="s">
        <x:v>334</x:v>
      </x:c>
      <x:c r="I332" s="20" t="s">
        <x:v>42</x:v>
      </x:c>
      <x:c r="J332" s="16" t="s">
        <x:v>335</x:v>
      </x:c>
      <x:c r="K332" s="17" t="s">
        <x:v>336</x:v>
      </x:c>
      <x:c r="L332" s="21"/>
      <x:c r="M332" s="21"/>
      <x:c r="N332" s="21"/>
      <x:c r="O332" s="21"/>
      <x:c r="P332" s="18">
        <x:f>'Auction Outcome'!O332-'Auction Outcome'!L332</x:f>
        <x:v>0</x:v>
      </x:c>
      <x:c r="Q332" s="21"/>
      <x:c r="R332" s="18">
        <x:f t="shared" si="28"/>
        <x:v>0</x:v>
      </x:c>
      <x:c r="S332" s="21"/>
      <x:c r="T332" s="18">
        <x:f t="shared" si="29"/>
        <x:v>0</x:v>
      </x:c>
      <x:c r="U332" s="21"/>
      <x:c r="V332" s="21"/>
      <x:c r="W332" s="18">
        <x:f>W333+W334+W335</x:f>
        <x:v>54149000</x:v>
      </x:c>
      <x:c r="X332" s="21"/>
      <x:c r="Y332" s="21"/>
      <x:c r="Z332" s="21"/>
      <x:c r="AA332" s="21">
        <x:v>6.4636466047387762</x:v>
      </x:c>
      <x:c r="AB332" s="21">
        <x:v>9.4873999721175117</x:v>
      </x:c>
      <x:c r="AC332" s="21"/>
      <x:c r="AD332" s="46"/>
      <x:c r="AE332" s="156"/>
      <x:c r="AF332" s="156"/>
      <x:c r="AG332" s="156">
        <x:f t="shared" ref="AG332:AG336" si="34">S332/W332</x:f>
        <x:v>0</x:v>
      </x:c>
      <x:c r="AH332" s="42"/>
      <x:c r="AI332" s="42"/>
      <x:c r="AJ332" s="42"/>
      <x:c r="AK332" s="42"/>
      <x:c r="AL332" s="42"/>
      <x:c r="AM332" s="42"/>
      <x:c r="AN332" s="42"/>
      <x:c r="AO332" s="42"/>
    </x:row>
    <x:row r="333" spans="1:41" s="43" customFormat="1" ht="18" hidden="1" customHeight="1" x14ac:dyDescent="0.25">
      <x:c r="A333" s="119" t="s">
        <x:v>42</x:v>
      </x:c>
      <x:c r="B333" s="120" t="s">
        <x:v>42</x:v>
      </x:c>
      <x:c r="C333" s="136" t="s">
        <x:v>435</x:v>
      </x:c>
      <x:c r="D333" s="103" t="s">
        <x:v>332</x:v>
      </x:c>
      <x:c r="E333" s="104" t="s">
        <x:v>333</x:v>
      </x:c>
      <x:c r="F333" s="104" t="s">
        <x:v>52</x:v>
      </x:c>
      <x:c r="G333" s="103">
        <x:v>2014</x:v>
      </x:c>
      <x:c r="H333" s="104" t="s">
        <x:v>334</x:v>
      </x:c>
      <x:c r="I333" s="20" t="s">
        <x:v>42</x:v>
      </x:c>
      <x:c r="J333" s="20" t="s">
        <x:v>335</x:v>
      </x:c>
      <x:c r="K333" s="105" t="s">
        <x:v>337</x:v>
      </x:c>
      <x:c r="L333" s="21"/>
      <x:c r="M333" s="21"/>
      <x:c r="N333" s="21"/>
      <x:c r="O333" s="21"/>
      <x:c r="P333" s="18">
        <x:f>'Auction Outcome'!O333-'Auction Outcome'!L333</x:f>
        <x:v>0</x:v>
      </x:c>
      <x:c r="Q333" s="21"/>
      <x:c r="R333" s="18">
        <x:f t="shared" si="28"/>
        <x:v>0</x:v>
      </x:c>
      <x:c r="S333" s="21" t="s">
        <x:v>168</x:v>
      </x:c>
      <x:c r="T333" s="18" t="s">
        <x:v>42</x:v>
      </x:c>
      <x:c r="U333" s="21" t="s">
        <x:v>168</x:v>
      </x:c>
      <x:c r="V333" s="21"/>
      <x:c r="W333" s="21">
        <x:v>18525000</x:v>
      </x:c>
      <x:c r="X333" s="21"/>
      <x:c r="Y333" s="21"/>
      <x:c r="Z333" s="21"/>
      <x:c r="AA333" s="21">
        <x:v>8.998650472334683</x:v>
      </x:c>
      <x:c r="AB333" s="21">
        <x:v>13.017779854232742</x:v>
      </x:c>
      <x:c r="AC333" s="21"/>
      <x:c r="AD333" s="46" t="s">
        <x:v>42</x:v>
      </x:c>
      <x:c r="AE333" s="156"/>
      <x:c r="AF333" s="156"/>
      <x:c r="AG333" s="156"/>
      <x:c r="AH333" s="42"/>
      <x:c r="AI333" s="42"/>
      <x:c r="AJ333" s="42"/>
      <x:c r="AK333" s="42"/>
      <x:c r="AL333" s="42"/>
      <x:c r="AM333" s="42"/>
      <x:c r="AN333" s="42"/>
      <x:c r="AO333" s="42"/>
    </x:row>
    <x:row r="334" spans="1:41" s="43" customFormat="1" ht="14.25" hidden="1" customHeight="1" x14ac:dyDescent="0.25">
      <x:c r="A334" s="119" t="s">
        <x:v>42</x:v>
      </x:c>
      <x:c r="B334" s="120" t="s">
        <x:v>42</x:v>
      </x:c>
      <x:c r="C334" s="136" t="s">
        <x:v>329</x:v>
      </x:c>
      <x:c r="D334" s="103" t="s">
        <x:v>332</x:v>
      </x:c>
      <x:c r="E334" s="104" t="s">
        <x:v>333</x:v>
      </x:c>
      <x:c r="F334" s="104" t="s">
        <x:v>52</x:v>
      </x:c>
      <x:c r="G334" s="103">
        <x:v>2014</x:v>
      </x:c>
      <x:c r="H334" s="104" t="s">
        <x:v>334</x:v>
      </x:c>
      <x:c r="I334" s="20" t="s">
        <x:v>42</x:v>
      </x:c>
      <x:c r="J334" s="20" t="s">
        <x:v>335</x:v>
      </x:c>
      <x:c r="K334" s="105" t="s">
        <x:v>338</x:v>
      </x:c>
      <x:c r="L334" s="21"/>
      <x:c r="M334" s="21"/>
      <x:c r="N334" s="21"/>
      <x:c r="O334" s="21"/>
      <x:c r="P334" s="18">
        <x:f>'Auction Outcome'!O334-'Auction Outcome'!L334</x:f>
        <x:v>0</x:v>
      </x:c>
      <x:c r="Q334" s="21"/>
      <x:c r="R334" s="18">
        <x:f t="shared" si="28"/>
        <x:v>0</x:v>
      </x:c>
      <x:c r="S334" s="21" t="s">
        <x:v>168</x:v>
      </x:c>
      <x:c r="T334" s="18" t="s">
        <x:v>42</x:v>
      </x:c>
      <x:c r="U334" s="21" t="s">
        <x:v>168</x:v>
      </x:c>
      <x:c r="V334" s="21"/>
      <x:c r="W334" s="21">
        <x:v>24316000</x:v>
      </x:c>
      <x:c r="X334" s="21"/>
      <x:c r="Y334" s="21"/>
      <x:c r="Z334" s="21"/>
      <x:c r="AA334" s="21">
        <x:v>4.8322092449416019</x:v>
      </x:c>
      <x:c r="AB334" s="21">
        <x:v>7.0171012502194863</x:v>
      </x:c>
      <x:c r="AC334" s="21"/>
      <x:c r="AD334" s="46" t="s">
        <x:v>42</x:v>
      </x:c>
      <x:c r="AE334" s="156"/>
      <x:c r="AF334" s="156"/>
      <x:c r="AG334" s="156"/>
      <x:c r="AH334" s="42"/>
      <x:c r="AI334" s="42"/>
      <x:c r="AJ334" s="42"/>
      <x:c r="AK334" s="42"/>
      <x:c r="AL334" s="42"/>
      <x:c r="AM334" s="42"/>
      <x:c r="AN334" s="42"/>
      <x:c r="AO334" s="42"/>
    </x:row>
    <x:row r="335" spans="1:41" s="43" customFormat="1" ht="15" hidden="1" customHeight="1" x14ac:dyDescent="0.25">
      <x:c r="A335" s="119" t="s">
        <x:v>42</x:v>
      </x:c>
      <x:c r="B335" s="120" t="s">
        <x:v>42</x:v>
      </x:c>
      <x:c r="C335" s="136" t="s">
        <x:v>435</x:v>
      </x:c>
      <x:c r="D335" s="103" t="s">
        <x:v>332</x:v>
      </x:c>
      <x:c r="E335" s="104" t="s">
        <x:v>333</x:v>
      </x:c>
      <x:c r="F335" s="104" t="s">
        <x:v>52</x:v>
      </x:c>
      <x:c r="G335" s="103">
        <x:v>2014</x:v>
      </x:c>
      <x:c r="H335" s="104" t="s">
        <x:v>334</x:v>
      </x:c>
      <x:c r="I335" s="20" t="s">
        <x:v>42</x:v>
      </x:c>
      <x:c r="J335" s="20" t="s">
        <x:v>335</x:v>
      </x:c>
      <x:c r="K335" s="105" t="s">
        <x:v>339</x:v>
      </x:c>
      <x:c r="L335" s="21"/>
      <x:c r="M335" s="21"/>
      <x:c r="N335" s="21"/>
      <x:c r="O335" s="21"/>
      <x:c r="P335" s="18">
        <x:f>'Auction Outcome'!O335-'Auction Outcome'!L335</x:f>
        <x:v>0</x:v>
      </x:c>
      <x:c r="Q335" s="21"/>
      <x:c r="R335" s="18">
        <x:f t="shared" ref="R335:R396" si="35">Q335-M335</x:f>
        <x:v>0</x:v>
      </x:c>
      <x:c r="S335" s="21" t="s">
        <x:v>168</x:v>
      </x:c>
      <x:c r="T335" s="18" t="s">
        <x:v>42</x:v>
      </x:c>
      <x:c r="U335" s="21" t="s">
        <x:v>168</x:v>
      </x:c>
      <x:c r="V335" s="21"/>
      <x:c r="W335" s="21">
        <x:v>11308000</x:v>
      </x:c>
      <x:c r="X335" s="21"/>
      <x:c r="Y335" s="21"/>
      <x:c r="Z335" s="21"/>
      <x:c r="AA335" s="21">
        <x:v>5.8188892819243012</x:v>
      </x:c>
      <x:c r="AB335" s="21">
        <x:v>7.8188892819243012</x:v>
      </x:c>
      <x:c r="AC335" s="21"/>
      <x:c r="AD335" s="46" t="s">
        <x:v>42</x:v>
      </x:c>
      <x:c r="AE335" s="156"/>
      <x:c r="AF335" s="156"/>
      <x:c r="AG335" s="156"/>
      <x:c r="AH335" s="42"/>
      <x:c r="AI335" s="42"/>
      <x:c r="AJ335" s="42"/>
      <x:c r="AK335" s="42"/>
      <x:c r="AL335" s="42"/>
      <x:c r="AM335" s="42"/>
      <x:c r="AN335" s="42"/>
      <x:c r="AO335" s="42"/>
    </x:row>
    <x:row r="336" spans="1:41" s="43" customFormat="1" ht="15" hidden="1" customHeight="1" x14ac:dyDescent="0.25">
      <x:c r="A336" s="89">
        <x:v>5</x:v>
      </x:c>
      <x:c r="B336" s="90" t="s">
        <x:v>331</x:v>
      </x:c>
      <x:c r="C336" s="136"/>
      <x:c r="D336" s="15" t="s">
        <x:v>332</x:v>
      </x:c>
      <x:c r="E336" s="19" t="s">
        <x:v>333</x:v>
      </x:c>
      <x:c r="F336" s="19" t="s">
        <x:v>52</x:v>
      </x:c>
      <x:c r="G336" s="15">
        <x:v>2015</x:v>
      </x:c>
      <x:c r="H336" s="19" t="s">
        <x:v>334</x:v>
      </x:c>
      <x:c r="I336" s="20"/>
      <x:c r="J336" s="16" t="s">
        <x:v>335</x:v>
      </x:c>
      <x:c r="K336" s="17" t="s">
        <x:v>336</x:v>
      </x:c>
      <x:c r="L336" s="21"/>
      <x:c r="M336" s="21"/>
      <x:c r="N336" s="21"/>
      <x:c r="O336" s="21"/>
      <x:c r="P336" s="18">
        <x:f>'Auction Outcome'!O336-'Auction Outcome'!L336</x:f>
        <x:v>0</x:v>
      </x:c>
      <x:c r="Q336" s="21"/>
      <x:c r="R336" s="18">
        <x:f t="shared" si="35"/>
        <x:v>0</x:v>
      </x:c>
      <x:c r="S336" s="21"/>
      <x:c r="T336" s="18">
        <x:f t="shared" ref="T336:T396" si="36">S336-N336</x:f>
        <x:v>0</x:v>
      </x:c>
      <x:c r="U336" s="21"/>
      <x:c r="V336" s="21"/>
      <x:c r="W336" s="18">
        <x:f>SUM(W337:W338)</x:f>
        <x:v>70179000</x:v>
      </x:c>
      <x:c r="X336" s="21"/>
      <x:c r="Y336" s="21"/>
      <x:c r="Z336" s="21"/>
      <x:c r="AA336" s="21">
        <x:v>4.9872468972199666</x:v>
      </x:c>
      <x:c r="AB336" s="21">
        <x:v>8.2636786152816413</x:v>
      </x:c>
      <x:c r="AC336" s="21"/>
      <x:c r="AD336" s="46" t="s">
        <x:v>42</x:v>
      </x:c>
      <x:c r="AE336" s="156"/>
      <x:c r="AF336" s="156"/>
      <x:c r="AG336" s="156">
        <x:f t="shared" si="34"/>
        <x:v>0</x:v>
      </x:c>
      <x:c r="AH336" s="42"/>
      <x:c r="AI336" s="42"/>
      <x:c r="AJ336" s="42"/>
      <x:c r="AK336" s="42"/>
      <x:c r="AL336" s="42"/>
      <x:c r="AM336" s="42"/>
      <x:c r="AN336" s="42"/>
      <x:c r="AO336" s="42"/>
    </x:row>
    <x:row r="337" spans="1:41" s="43" customFormat="1" ht="11.25" hidden="1" customHeight="1" x14ac:dyDescent="0.25">
      <x:c r="A337" s="119" t="s">
        <x:v>42</x:v>
      </x:c>
      <x:c r="B337" s="120" t="s">
        <x:v>42</x:v>
      </x:c>
      <x:c r="C337" s="136" t="s">
        <x:v>435</x:v>
      </x:c>
      <x:c r="D337" s="103" t="s">
        <x:v>332</x:v>
      </x:c>
      <x:c r="E337" s="104" t="s">
        <x:v>333</x:v>
      </x:c>
      <x:c r="F337" s="104" t="s">
        <x:v>52</x:v>
      </x:c>
      <x:c r="G337" s="103">
        <x:v>2015</x:v>
      </x:c>
      <x:c r="H337" s="104" t="s">
        <x:v>334</x:v>
      </x:c>
      <x:c r="I337" s="20" t="s">
        <x:v>42</x:v>
      </x:c>
      <x:c r="J337" s="20" t="s">
        <x:v>335</x:v>
      </x:c>
      <x:c r="K337" s="105" t="s">
        <x:v>337</x:v>
      </x:c>
      <x:c r="L337" s="21"/>
      <x:c r="M337" s="21"/>
      <x:c r="N337" s="21"/>
      <x:c r="O337" s="21"/>
      <x:c r="P337" s="18">
        <x:f>'Auction Outcome'!O337-'Auction Outcome'!L337</x:f>
        <x:v>0</x:v>
      </x:c>
      <x:c r="Q337" s="21"/>
      <x:c r="R337" s="18">
        <x:f t="shared" si="35"/>
        <x:v>0</x:v>
      </x:c>
      <x:c r="S337" s="21" t="s">
        <x:v>168</x:v>
      </x:c>
      <x:c r="T337" s="18" t="s">
        <x:v>42</x:v>
      </x:c>
      <x:c r="U337" s="21" t="s">
        <x:v>168</x:v>
      </x:c>
      <x:c r="V337" s="21"/>
      <x:c r="W337" s="21">
        <x:v>28191000</x:v>
      </x:c>
      <x:c r="X337" s="21"/>
      <x:c r="Y337" s="21" t="s">
        <x:v>42</x:v>
      </x:c>
      <x:c r="Z337" s="21" t="s">
        <x:v>42</x:v>
      </x:c>
      <x:c r="AA337" s="21">
        <x:v>5.6390337341704804</x:v>
      </x:c>
      <x:c r="AB337" s="21">
        <x:v>9.0283983849984146</x:v>
      </x:c>
      <x:c r="AC337" s="21"/>
      <x:c r="AD337" s="46" t="s">
        <x:v>42</x:v>
      </x:c>
      <x:c r="AE337" s="156"/>
      <x:c r="AF337" s="156"/>
      <x:c r="AG337" s="156"/>
      <x:c r="AH337" s="42"/>
      <x:c r="AI337" s="42"/>
      <x:c r="AJ337" s="42"/>
      <x:c r="AK337" s="42"/>
      <x:c r="AL337" s="42"/>
      <x:c r="AM337" s="42"/>
      <x:c r="AN337" s="42"/>
      <x:c r="AO337" s="42"/>
    </x:row>
    <x:row r="338" spans="1:41" s="43" customFormat="1" ht="16.5" hidden="1" customHeight="1" x14ac:dyDescent="0.25">
      <x:c r="A338" s="119" t="s">
        <x:v>42</x:v>
      </x:c>
      <x:c r="B338" s="120" t="s">
        <x:v>42</x:v>
      </x:c>
      <x:c r="C338" s="136" t="s">
        <x:v>329</x:v>
      </x:c>
      <x:c r="D338" s="103" t="s">
        <x:v>332</x:v>
      </x:c>
      <x:c r="E338" s="104" t="s">
        <x:v>333</x:v>
      </x:c>
      <x:c r="F338" s="104" t="s">
        <x:v>52</x:v>
      </x:c>
      <x:c r="G338" s="103">
        <x:v>2015</x:v>
      </x:c>
      <x:c r="H338" s="104" t="s">
        <x:v>334</x:v>
      </x:c>
      <x:c r="I338" s="20" t="s">
        <x:v>42</x:v>
      </x:c>
      <x:c r="J338" s="20" t="s">
        <x:v>335</x:v>
      </x:c>
      <x:c r="K338" s="105" t="s">
        <x:v>340</x:v>
      </x:c>
      <x:c r="L338" s="21"/>
      <x:c r="M338" s="21"/>
      <x:c r="N338" s="21"/>
      <x:c r="O338" s="21"/>
      <x:c r="P338" s="18">
        <x:f>'Auction Outcome'!O338-'Auction Outcome'!L338</x:f>
        <x:v>0</x:v>
      </x:c>
      <x:c r="Q338" s="21"/>
      <x:c r="R338" s="18">
        <x:f t="shared" si="35"/>
        <x:v>0</x:v>
      </x:c>
      <x:c r="S338" s="21" t="s">
        <x:v>168</x:v>
      </x:c>
      <x:c r="T338" s="18" t="s">
        <x:v>42</x:v>
      </x:c>
      <x:c r="U338" s="21" t="s">
        <x:v>168</x:v>
      </x:c>
      <x:c r="V338" s="21"/>
      <x:c r="W338" s="21">
        <x:v>41988000</x:v>
      </x:c>
      <x:c r="X338" s="21"/>
      <x:c r="Y338" s="21" t="s">
        <x:v>42</x:v>
      </x:c>
      <x:c r="Z338" s="21" t="s">
        <x:v>42</x:v>
      </x:c>
      <x:c r="AA338" s="21">
        <x:v>4.549633228541488</x:v>
      </x:c>
      <x:c r="AB338" s="21">
        <x:v>6.549633228541488</x:v>
      </x:c>
      <x:c r="AC338" s="21"/>
      <x:c r="AD338" s="46" t="s">
        <x:v>42</x:v>
      </x:c>
      <x:c r="AE338" s="156"/>
      <x:c r="AF338" s="156"/>
      <x:c r="AG338" s="156"/>
      <x:c r="AH338" s="42"/>
      <x:c r="AI338" s="42"/>
      <x:c r="AJ338" s="42"/>
      <x:c r="AK338" s="42"/>
      <x:c r="AL338" s="42"/>
      <x:c r="AM338" s="42"/>
      <x:c r="AN338" s="42"/>
      <x:c r="AO338" s="42"/>
    </x:row>
    <x:row r="339" spans="1:41" s="41" customFormat="1" ht="13.5" hidden="1" customHeight="1" x14ac:dyDescent="0.25">
      <x:c r="A339" s="88">
        <x:v>1</x:v>
      </x:c>
      <x:c r="B339" s="45" t="s">
        <x:v>199</x:v>
      </x:c>
      <x:c r="C339" s="114" t="s">
        <x:v>433</x:v>
      </x:c>
      <x:c r="D339" s="15" t="s">
        <x:v>332</x:v>
      </x:c>
      <x:c r="E339" s="19" t="s">
        <x:v>333</x:v>
      </x:c>
      <x:c r="F339" s="19" t="s">
        <x:v>52</x:v>
      </x:c>
      <x:c r="G339" s="19">
        <x:v>2016</x:v>
      </x:c>
      <x:c r="H339" s="19" t="s">
        <x:v>274</x:v>
      </x:c>
      <x:c r="I339" s="16">
        <x:v>42491</x:v>
      </x:c>
      <x:c r="J339" s="19" t="s">
        <x:v>335</x:v>
      </x:c>
      <x:c r="K339" s="24" t="s">
        <x:v>341</x:v>
      </x:c>
      <x:c r="L339" s="25"/>
      <x:c r="M339" s="25"/>
      <x:c r="N339" s="25"/>
      <x:c r="O339" s="25"/>
      <x:c r="P339" s="18">
        <x:f>'Auction Outcome'!O339-'Auction Outcome'!L339</x:f>
        <x:v>0</x:v>
      </x:c>
      <x:c r="Q339" s="25"/>
      <x:c r="R339" s="18">
        <x:f t="shared" si="35"/>
        <x:v>0</x:v>
      </x:c>
      <x:c r="S339" s="25"/>
      <x:c r="T339" s="18">
        <x:f t="shared" si="36"/>
        <x:v>0</x:v>
      </x:c>
      <x:c r="U339" s="25">
        <x:v>752</x:v>
      </x:c>
      <x:c r="V339" s="25" t="s">
        <x:v>42</x:v>
      </x:c>
      <x:c r="W339" s="18" t="s">
        <x:v>42</x:v>
      </x:c>
      <x:c r="X339" s="18"/>
      <x:c r="Y339" s="18"/>
      <x:c r="Z339" s="25"/>
      <x:c r="AA339" s="18">
        <x:v>7.27</x:v>
      </x:c>
      <x:c r="AB339" s="18">
        <x:v>10.17</x:v>
      </x:c>
      <x:c r="AC339" s="21">
        <x:f>U339*AB339</x:f>
        <x:v>7647.84</x:v>
      </x:c>
      <x:c r="AD339" s="61" t="s">
        <x:v>43</x:v>
      </x:c>
      <x:c r="AE339" s="156">
        <x:f t="shared" si="33"/>
        <x:v>0</x:v>
      </x:c>
      <x:c r="AF339" s="156"/>
      <x:c r="AG339" s="156"/>
      <x:c r="AH339" s="40"/>
      <x:c r="AI339" s="40"/>
      <x:c r="AJ339" s="40"/>
      <x:c r="AK339" s="40"/>
      <x:c r="AL339" s="40"/>
      <x:c r="AM339" s="40"/>
      <x:c r="AN339" s="40"/>
      <x:c r="AO339" s="40"/>
    </x:row>
    <x:row r="340" spans="1:41" s="41" customFormat="1" ht="13.5" hidden="1" customHeight="1" x14ac:dyDescent="0.25">
      <x:c r="A340" s="88">
        <x:v>1</x:v>
      </x:c>
      <x:c r="B340" s="45" t="s">
        <x:v>199</x:v>
      </x:c>
      <x:c r="C340" s="114" t="s">
        <x:v>433</x:v>
      </x:c>
      <x:c r="D340" s="19" t="s">
        <x:v>332</x:v>
      </x:c>
      <x:c r="E340" s="19" t="s">
        <x:v>333</x:v>
      </x:c>
      <x:c r="F340" s="19" t="s">
        <x:v>52</x:v>
      </x:c>
      <x:c r="G340" s="19">
        <x:v>2016</x:v>
      </x:c>
      <x:c r="H340" s="19" t="s">
        <x:v>274</x:v>
      </x:c>
      <x:c r="I340" s="16">
        <x:v>42614</x:v>
      </x:c>
      <x:c r="J340" s="19" t="s">
        <x:v>335</x:v>
      </x:c>
      <x:c r="K340" s="24" t="s">
        <x:v>342</x:v>
      </x:c>
      <x:c r="L340" s="25"/>
      <x:c r="M340" s="25"/>
      <x:c r="N340" s="25"/>
      <x:c r="O340" s="25"/>
      <x:c r="P340" s="18">
        <x:f>'Auction Outcome'!O340-'Auction Outcome'!L340</x:f>
        <x:v>0</x:v>
      </x:c>
      <x:c r="Q340" s="25"/>
      <x:c r="R340" s="18">
        <x:f t="shared" si="35"/>
        <x:v>0</x:v>
      </x:c>
      <x:c r="S340" s="25"/>
      <x:c r="T340" s="18">
        <x:f t="shared" si="36"/>
        <x:v>0</x:v>
      </x:c>
      <x:c r="U340" s="18">
        <x:v>731.5</x:v>
      </x:c>
      <x:c r="V340" s="18" t="s">
        <x:v>42</x:v>
      </x:c>
      <x:c r="W340" s="18" t="s">
        <x:v>42</x:v>
      </x:c>
      <x:c r="X340" s="18"/>
      <x:c r="Y340" s="18"/>
      <x:c r="Z340" s="25"/>
      <x:c r="AA340" s="25">
        <x:v>5.45</x:v>
      </x:c>
      <x:c r="AB340" s="25">
        <x:v>8.4499999999999993</x:v>
      </x:c>
      <x:c r="AC340" s="21">
        <x:f t="shared" ref="AC340:AC394" si="37">U340*AB340</x:f>
        <x:v>6181.1749999999993</x:v>
      </x:c>
      <x:c r="AD340" s="62" t="s">
        <x:v>43</x:v>
      </x:c>
      <x:c r="AE340" s="156">
        <x:f t="shared" si="33"/>
        <x:v>0</x:v>
      </x:c>
      <x:c r="AF340" s="156"/>
      <x:c r="AG340" s="156"/>
      <x:c r="AH340" s="40"/>
      <x:c r="AI340" s="40"/>
      <x:c r="AJ340" s="40"/>
      <x:c r="AK340" s="40"/>
      <x:c r="AL340" s="40"/>
      <x:c r="AM340" s="40"/>
      <x:c r="AN340" s="40"/>
      <x:c r="AO340" s="40"/>
    </x:row>
    <x:row r="341" spans="1:41" s="49" customFormat="1" ht="13.5" hidden="1" customHeight="1" x14ac:dyDescent="0.25">
      <x:c r="A341" s="89">
        <x:v>5</x:v>
      </x:c>
      <x:c r="B341" s="90" t="s">
        <x:v>331</x:v>
      </x:c>
      <x:c r="C341" s="136"/>
      <x:c r="D341" s="19" t="s">
        <x:v>332</x:v>
      </x:c>
      <x:c r="E341" s="19" t="s">
        <x:v>333</x:v>
      </x:c>
      <x:c r="F341" s="19" t="s">
        <x:v>52</x:v>
      </x:c>
      <x:c r="G341" s="19">
        <x:v>2016</x:v>
      </x:c>
      <x:c r="H341" s="19" t="s">
        <x:v>334</x:v>
      </x:c>
      <x:c r="I341" s="50">
        <x:v>42644</x:v>
      </x:c>
      <x:c r="J341" s="19" t="s">
        <x:v>335</x:v>
      </x:c>
      <x:c r="K341" s="38" t="s">
        <x:v>336</x:v>
      </x:c>
      <x:c r="L341" s="27" t="s">
        <x:v>42</x:v>
      </x:c>
      <x:c r="M341" s="27" t="s">
        <x:v>42</x:v>
      </x:c>
      <x:c r="N341" s="27" t="s">
        <x:v>42</x:v>
      </x:c>
      <x:c r="O341" s="27" t="s">
        <x:v>42</x:v>
      </x:c>
      <x:c r="P341" s="18" t="s">
        <x:v>42</x:v>
      </x:c>
      <x:c r="Q341" s="27" t="s">
        <x:v>42</x:v>
      </x:c>
      <x:c r="R341" s="18" t="s">
        <x:v>42</x:v>
      </x:c>
      <x:c r="S341" s="27" t="s">
        <x:v>42</x:v>
      </x:c>
      <x:c r="T341" s="18" t="s">
        <x:v>42</x:v>
      </x:c>
      <x:c r="U341" s="31">
        <x:v>2332</x:v>
      </x:c>
      <x:c r="V341" s="31" t="s">
        <x:v>42</x:v>
      </x:c>
      <x:c r="W341" s="25" t="s">
        <x:v>42</x:v>
      </x:c>
      <x:c r="X341" s="25"/>
      <x:c r="Y341" s="25"/>
      <x:c r="Z341" s="25"/>
      <x:c r="AA341" s="25">
        <x:v>6.08</x:v>
      </x:c>
      <x:c r="AB341" s="25">
        <x:v>9.48</x:v>
      </x:c>
      <x:c r="AC341" s="21">
        <x:f t="shared" si="37"/>
        <x:v>22107.360000000001</x:v>
      </x:c>
      <x:c r="AD341" s="91" t="s">
        <x:v>280</x:v>
      </x:c>
      <x:c r="AE341" s="156"/>
      <x:c r="AF341" s="156"/>
      <x:c r="AG341" s="156"/>
      <x:c r="AH341" s="48"/>
      <x:c r="AI341" s="48"/>
      <x:c r="AJ341" s="48"/>
      <x:c r="AK341" s="48"/>
      <x:c r="AL341" s="48"/>
      <x:c r="AM341" s="48"/>
      <x:c r="AN341" s="48"/>
      <x:c r="AO341" s="48"/>
    </x:row>
    <x:row r="342" spans="1:41" s="11" customFormat="1" ht="13.5" hidden="1" customHeight="1" x14ac:dyDescent="0.25">
      <x:c r="A342" s="119" t="s">
        <x:v>42</x:v>
      </x:c>
      <x:c r="B342" s="120" t="s">
        <x:v>42</x:v>
      </x:c>
      <x:c r="C342" s="136" t="s">
        <x:v>433</x:v>
      </x:c>
      <x:c r="D342" s="121" t="s">
        <x:v>332</x:v>
      </x:c>
      <x:c r="E342" s="104" t="s">
        <x:v>333</x:v>
      </x:c>
      <x:c r="F342" s="104" t="s">
        <x:v>52</x:v>
      </x:c>
      <x:c r="G342" s="121">
        <x:v>2016</x:v>
      </x:c>
      <x:c r="H342" s="104" t="s">
        <x:v>334</x:v>
      </x:c>
      <x:c r="I342" s="122">
        <x:v>42644</x:v>
      </x:c>
      <x:c r="J342" s="121" t="s">
        <x:v>335</x:v>
      </x:c>
      <x:c r="K342" s="123" t="s">
        <x:v>343</x:v>
      </x:c>
      <x:c r="L342" s="27" t="s">
        <x:v>42</x:v>
      </x:c>
      <x:c r="M342" s="27" t="s">
        <x:v>42</x:v>
      </x:c>
      <x:c r="N342" s="27" t="s">
        <x:v>42</x:v>
      </x:c>
      <x:c r="O342" s="27" t="s">
        <x:v>42</x:v>
      </x:c>
      <x:c r="P342" s="18" t="s">
        <x:v>42</x:v>
      </x:c>
      <x:c r="Q342" s="27" t="s">
        <x:v>42</x:v>
      </x:c>
      <x:c r="R342" s="18" t="s">
        <x:v>42</x:v>
      </x:c>
      <x:c r="S342" s="27" t="s">
        <x:v>42</x:v>
      </x:c>
      <x:c r="T342" s="18" t="s">
        <x:v>42</x:v>
      </x:c>
      <x:c r="U342" s="60">
        <x:v>299</x:v>
      </x:c>
      <x:c r="V342" s="60" t="s">
        <x:v>42</x:v>
      </x:c>
      <x:c r="W342" s="27" t="s">
        <x:v>42</x:v>
      </x:c>
      <x:c r="X342" s="27"/>
      <x:c r="Y342" s="27"/>
      <x:c r="Z342" s="27"/>
      <x:c r="AA342" s="27">
        <x:v>5.1528565500069163</x:v>
      </x:c>
      <x:c r="AB342" s="27">
        <x:v>8.1528565500069163</x:v>
      </x:c>
      <x:c r="AC342" s="21">
        <x:f t="shared" si="37"/>
        <x:v>2437.7041084520679</x:v>
      </x:c>
      <x:c r="AD342" s="63" t="s">
        <x:v>280</x:v>
      </x:c>
      <x:c r="AE342" s="156"/>
      <x:c r="AF342" s="156"/>
      <x:c r="AG342" s="156"/>
      <x:c r="AH342" s="10"/>
      <x:c r="AI342" s="10"/>
      <x:c r="AJ342" s="10"/>
      <x:c r="AK342" s="10"/>
      <x:c r="AL342" s="10"/>
      <x:c r="AM342" s="10"/>
      <x:c r="AN342" s="10"/>
      <x:c r="AO342" s="10"/>
    </x:row>
    <x:row r="343" spans="1:41" s="11" customFormat="1" ht="13.5" hidden="1" customHeight="1" x14ac:dyDescent="0.25">
      <x:c r="A343" s="119" t="s">
        <x:v>42</x:v>
      </x:c>
      <x:c r="B343" s="120" t="s">
        <x:v>42</x:v>
      </x:c>
      <x:c r="C343" s="136" t="s">
        <x:v>46</x:v>
      </x:c>
      <x:c r="D343" s="121" t="s">
        <x:v>332</x:v>
      </x:c>
      <x:c r="E343" s="104" t="s">
        <x:v>333</x:v>
      </x:c>
      <x:c r="F343" s="104" t="s">
        <x:v>52</x:v>
      </x:c>
      <x:c r="G343" s="121">
        <x:v>2016</x:v>
      </x:c>
      <x:c r="H343" s="104" t="s">
        <x:v>334</x:v>
      </x:c>
      <x:c r="I343" s="122">
        <x:v>42644</x:v>
      </x:c>
      <x:c r="J343" s="121" t="s">
        <x:v>335</x:v>
      </x:c>
      <x:c r="K343" s="123" t="s">
        <x:v>57</x:v>
      </x:c>
      <x:c r="L343" s="27" t="s">
        <x:v>42</x:v>
      </x:c>
      <x:c r="M343" s="27" t="s">
        <x:v>42</x:v>
      </x:c>
      <x:c r="N343" s="27" t="s">
        <x:v>42</x:v>
      </x:c>
      <x:c r="O343" s="27" t="s">
        <x:v>42</x:v>
      </x:c>
      <x:c r="P343" s="18" t="s">
        <x:v>42</x:v>
      </x:c>
      <x:c r="Q343" s="27" t="s">
        <x:v>42</x:v>
      </x:c>
      <x:c r="R343" s="18" t="s">
        <x:v>42</x:v>
      </x:c>
      <x:c r="S343" s="27" t="s">
        <x:v>42</x:v>
      </x:c>
      <x:c r="T343" s="18" t="s">
        <x:v>42</x:v>
      </x:c>
      <x:c r="U343" s="60">
        <x:v>971</x:v>
      </x:c>
      <x:c r="V343" s="60" t="s">
        <x:v>42</x:v>
      </x:c>
      <x:c r="W343" s="27" t="s">
        <x:v>42</x:v>
      </x:c>
      <x:c r="X343" s="27"/>
      <x:c r="Y343" s="27"/>
      <x:c r="Z343" s="27"/>
      <x:c r="AA343" s="27">
        <x:v>7.1423407792958873</x:v>
      </x:c>
      <x:c r="AB343" s="27">
        <x:v>10.642340779295887</x:v>
      </x:c>
      <x:c r="AC343" s="21">
        <x:f t="shared" si="37"/>
        <x:v>10333.712896696306</x:v>
      </x:c>
      <x:c r="AD343" s="63" t="s">
        <x:v>280</x:v>
      </x:c>
      <x:c r="AE343" s="156"/>
      <x:c r="AF343" s="156"/>
      <x:c r="AG343" s="156"/>
      <x:c r="AH343" s="10"/>
      <x:c r="AI343" s="10"/>
      <x:c r="AJ343" s="10"/>
      <x:c r="AK343" s="10"/>
      <x:c r="AL343" s="10"/>
      <x:c r="AM343" s="10"/>
      <x:c r="AN343" s="10"/>
      <x:c r="AO343" s="10"/>
    </x:row>
    <x:row r="344" spans="1:41" s="11" customFormat="1" ht="13.5" hidden="1" customHeight="1" x14ac:dyDescent="0.25">
      <x:c r="A344" s="119" t="s">
        <x:v>42</x:v>
      </x:c>
      <x:c r="B344" s="120" t="s">
        <x:v>42</x:v>
      </x:c>
      <x:c r="C344" s="136" t="s">
        <x:v>124</x:v>
      </x:c>
      <x:c r="D344" s="121" t="s">
        <x:v>332</x:v>
      </x:c>
      <x:c r="E344" s="104" t="s">
        <x:v>333</x:v>
      </x:c>
      <x:c r="F344" s="104" t="s">
        <x:v>52</x:v>
      </x:c>
      <x:c r="G344" s="121">
        <x:v>2016</x:v>
      </x:c>
      <x:c r="H344" s="104" t="s">
        <x:v>334</x:v>
      </x:c>
      <x:c r="I344" s="122">
        <x:v>42644</x:v>
      </x:c>
      <x:c r="J344" s="121" t="s">
        <x:v>335</x:v>
      </x:c>
      <x:c r="K344" s="123" t="s">
        <x:v>267</x:v>
      </x:c>
      <x:c r="L344" s="27" t="s">
        <x:v>42</x:v>
      </x:c>
      <x:c r="M344" s="27" t="s">
        <x:v>42</x:v>
      </x:c>
      <x:c r="N344" s="27" t="s">
        <x:v>42</x:v>
      </x:c>
      <x:c r="O344" s="27" t="s">
        <x:v>42</x:v>
      </x:c>
      <x:c r="P344" s="18" t="s">
        <x:v>42</x:v>
      </x:c>
      <x:c r="Q344" s="27" t="s">
        <x:v>42</x:v>
      </x:c>
      <x:c r="R344" s="18" t="s">
        <x:v>42</x:v>
      </x:c>
      <x:c r="S344" s="27" t="s">
        <x:v>42</x:v>
      </x:c>
      <x:c r="T344" s="18" t="s">
        <x:v>42</x:v>
      </x:c>
      <x:c r="U344" s="60">
        <x:v>6</x:v>
      </x:c>
      <x:c r="V344" s="60" t="s">
        <x:v>42</x:v>
      </x:c>
      <x:c r="W344" s="27" t="s">
        <x:v>42</x:v>
      </x:c>
      <x:c r="X344" s="27"/>
      <x:c r="Y344" s="27"/>
      <x:c r="Z344" s="27"/>
      <x:c r="AA344" s="27">
        <x:v>6.8000000000000007</x:v>
      </x:c>
      <x:c r="AB344" s="27">
        <x:v>10.700000000000001</x:v>
      </x:c>
      <x:c r="AC344" s="21">
        <x:f t="shared" si="37"/>
        <x:v>64.2</x:v>
      </x:c>
      <x:c r="AD344" s="63" t="s">
        <x:v>280</x:v>
      </x:c>
      <x:c r="AE344" s="156"/>
      <x:c r="AF344" s="156"/>
      <x:c r="AG344" s="156"/>
      <x:c r="AH344" s="10"/>
      <x:c r="AI344" s="10"/>
      <x:c r="AJ344" s="10"/>
      <x:c r="AK344" s="10"/>
      <x:c r="AL344" s="10"/>
      <x:c r="AM344" s="10"/>
      <x:c r="AN344" s="10"/>
      <x:c r="AO344" s="10"/>
    </x:row>
    <x:row r="345" spans="1:41" s="11" customFormat="1" ht="13.5" hidden="1" customHeight="1" x14ac:dyDescent="0.25">
      <x:c r="A345" s="119" t="s">
        <x:v>42</x:v>
      </x:c>
      <x:c r="B345" s="120" t="s">
        <x:v>42</x:v>
      </x:c>
      <x:c r="C345" s="136" t="s">
        <x:v>329</x:v>
      </x:c>
      <x:c r="D345" s="121" t="s">
        <x:v>332</x:v>
      </x:c>
      <x:c r="E345" s="104" t="s">
        <x:v>333</x:v>
      </x:c>
      <x:c r="F345" s="104" t="s">
        <x:v>52</x:v>
      </x:c>
      <x:c r="G345" s="121">
        <x:v>2016</x:v>
      </x:c>
      <x:c r="H345" s="104" t="s">
        <x:v>334</x:v>
      </x:c>
      <x:c r="I345" s="122">
        <x:v>42644</x:v>
      </x:c>
      <x:c r="J345" s="121" t="s">
        <x:v>335</x:v>
      </x:c>
      <x:c r="K345" s="123" t="s">
        <x:v>344</x:v>
      </x:c>
      <x:c r="L345" s="27" t="s">
        <x:v>42</x:v>
      </x:c>
      <x:c r="M345" s="27" t="s">
        <x:v>42</x:v>
      </x:c>
      <x:c r="N345" s="27" t="s">
        <x:v>42</x:v>
      </x:c>
      <x:c r="O345" s="27" t="s">
        <x:v>42</x:v>
      </x:c>
      <x:c r="P345" s="18" t="s">
        <x:v>42</x:v>
      </x:c>
      <x:c r="Q345" s="27" t="s">
        <x:v>42</x:v>
      </x:c>
      <x:c r="R345" s="18" t="s">
        <x:v>42</x:v>
      </x:c>
      <x:c r="S345" s="27" t="s">
        <x:v>42</x:v>
      </x:c>
      <x:c r="T345" s="18" t="s">
        <x:v>42</x:v>
      </x:c>
      <x:c r="U345" s="60">
        <x:v>2</x:v>
      </x:c>
      <x:c r="V345" s="60" t="s">
        <x:v>42</x:v>
      </x:c>
      <x:c r="W345" s="27" t="s">
        <x:v>42</x:v>
      </x:c>
      <x:c r="X345" s="27"/>
      <x:c r="Y345" s="27"/>
      <x:c r="Z345" s="27"/>
      <x:c r="AA345" s="27">
        <x:v>4.7619047619047628</x:v>
      </x:c>
      <x:c r="AB345" s="27">
        <x:v>8.4619047619047638</x:v>
      </x:c>
      <x:c r="AC345" s="21">
        <x:f t="shared" si="37"/>
        <x:v>16.923809523809528</x:v>
      </x:c>
      <x:c r="AD345" s="63" t="s">
        <x:v>280</x:v>
      </x:c>
      <x:c r="AE345" s="156"/>
      <x:c r="AF345" s="156"/>
      <x:c r="AG345" s="156"/>
      <x:c r="AH345" s="10"/>
      <x:c r="AI345" s="10"/>
      <x:c r="AJ345" s="10"/>
      <x:c r="AK345" s="10"/>
      <x:c r="AL345" s="10"/>
      <x:c r="AM345" s="10"/>
      <x:c r="AN345" s="10"/>
      <x:c r="AO345" s="10"/>
    </x:row>
    <x:row r="346" spans="1:41" s="11" customFormat="1" ht="13.5" hidden="1" customHeight="1" x14ac:dyDescent="0.25">
      <x:c r="A346" s="119" t="s">
        <x:v>42</x:v>
      </x:c>
      <x:c r="B346" s="120" t="s">
        <x:v>42</x:v>
      </x:c>
      <x:c r="C346" s="136" t="s">
        <x:v>434</x:v>
      </x:c>
      <x:c r="D346" s="121" t="s">
        <x:v>332</x:v>
      </x:c>
      <x:c r="E346" s="104" t="s">
        <x:v>333</x:v>
      </x:c>
      <x:c r="F346" s="104" t="s">
        <x:v>52</x:v>
      </x:c>
      <x:c r="G346" s="121">
        <x:v>2016</x:v>
      </x:c>
      <x:c r="H346" s="104" t="s">
        <x:v>334</x:v>
      </x:c>
      <x:c r="I346" s="122">
        <x:v>42644</x:v>
      </x:c>
      <x:c r="J346" s="121" t="s">
        <x:v>335</x:v>
      </x:c>
      <x:c r="K346" s="123" t="s">
        <x:v>345</x:v>
      </x:c>
      <x:c r="L346" s="27" t="s">
        <x:v>42</x:v>
      </x:c>
      <x:c r="M346" s="27" t="s">
        <x:v>42</x:v>
      </x:c>
      <x:c r="N346" s="27" t="s">
        <x:v>42</x:v>
      </x:c>
      <x:c r="O346" s="27" t="s">
        <x:v>42</x:v>
      </x:c>
      <x:c r="P346" s="18" t="s">
        <x:v>42</x:v>
      </x:c>
      <x:c r="Q346" s="27" t="s">
        <x:v>42</x:v>
      </x:c>
      <x:c r="R346" s="18" t="s">
        <x:v>42</x:v>
      </x:c>
      <x:c r="S346" s="27" t="s">
        <x:v>42</x:v>
      </x:c>
      <x:c r="T346" s="18" t="s">
        <x:v>42</x:v>
      </x:c>
      <x:c r="U346" s="60">
        <x:v>1</x:v>
      </x:c>
      <x:c r="V346" s="60" t="s">
        <x:v>42</x:v>
      </x:c>
      <x:c r="W346" s="27" t="s">
        <x:v>42</x:v>
      </x:c>
      <x:c r="X346" s="27"/>
      <x:c r="Y346" s="27"/>
      <x:c r="Z346" s="27"/>
      <x:c r="AA346" s="27">
        <x:v>5.2083333333333339</x:v>
      </x:c>
      <x:c r="AB346" s="27">
        <x:v>7.6583333333333341</x:v>
      </x:c>
      <x:c r="AC346" s="21">
        <x:f t="shared" si="37"/>
        <x:v>7.6583333333333341</x:v>
      </x:c>
      <x:c r="AD346" s="63" t="s">
        <x:v>280</x:v>
      </x:c>
      <x:c r="AE346" s="156"/>
      <x:c r="AF346" s="156"/>
      <x:c r="AG346" s="156"/>
      <x:c r="AH346" s="10"/>
      <x:c r="AI346" s="10"/>
      <x:c r="AJ346" s="10"/>
      <x:c r="AK346" s="10"/>
      <x:c r="AL346" s="10"/>
      <x:c r="AM346" s="10"/>
      <x:c r="AN346" s="10"/>
      <x:c r="AO346" s="10"/>
    </x:row>
    <x:row r="347" spans="1:41" s="11" customFormat="1" ht="13.5" hidden="1" customHeight="1" x14ac:dyDescent="0.25">
      <x:c r="A347" s="119" t="s">
        <x:v>42</x:v>
      </x:c>
      <x:c r="B347" s="120" t="s">
        <x:v>42</x:v>
      </x:c>
      <x:c r="C347" s="136" t="s">
        <x:v>434</x:v>
      </x:c>
      <x:c r="D347" s="121" t="s">
        <x:v>332</x:v>
      </x:c>
      <x:c r="E347" s="104" t="s">
        <x:v>333</x:v>
      </x:c>
      <x:c r="F347" s="104" t="s">
        <x:v>52</x:v>
      </x:c>
      <x:c r="G347" s="121">
        <x:v>2016</x:v>
      </x:c>
      <x:c r="H347" s="104" t="s">
        <x:v>334</x:v>
      </x:c>
      <x:c r="I347" s="122">
        <x:v>42644</x:v>
      </x:c>
      <x:c r="J347" s="121" t="s">
        <x:v>335</x:v>
      </x:c>
      <x:c r="K347" s="123" t="s">
        <x:v>346</x:v>
      </x:c>
      <x:c r="L347" s="27" t="s">
        <x:v>42</x:v>
      </x:c>
      <x:c r="M347" s="27" t="s">
        <x:v>42</x:v>
      </x:c>
      <x:c r="N347" s="27" t="s">
        <x:v>42</x:v>
      </x:c>
      <x:c r="O347" s="27" t="s">
        <x:v>42</x:v>
      </x:c>
      <x:c r="P347" s="18" t="s">
        <x:v>42</x:v>
      </x:c>
      <x:c r="Q347" s="27" t="s">
        <x:v>42</x:v>
      </x:c>
      <x:c r="R347" s="18" t="s">
        <x:v>42</x:v>
      </x:c>
      <x:c r="S347" s="27" t="s">
        <x:v>42</x:v>
      </x:c>
      <x:c r="T347" s="18" t="s">
        <x:v>42</x:v>
      </x:c>
      <x:c r="U347" s="60">
        <x:v>11</x:v>
      </x:c>
      <x:c r="V347" s="60" t="s">
        <x:v>42</x:v>
      </x:c>
      <x:c r="W347" s="27" t="s">
        <x:v>42</x:v>
      </x:c>
      <x:c r="X347" s="27"/>
      <x:c r="Y347" s="27"/>
      <x:c r="Z347" s="27"/>
      <x:c r="AA347" s="27">
        <x:v>7.2305593451568893</x:v>
      </x:c>
      <x:c r="AB347" s="27">
        <x:v>9.6805593451568903</x:v>
      </x:c>
      <x:c r="AC347" s="21">
        <x:f t="shared" si="37"/>
        <x:v>106.48615279672579</x:v>
      </x:c>
      <x:c r="AD347" s="63" t="s">
        <x:v>280</x:v>
      </x:c>
      <x:c r="AE347" s="156"/>
      <x:c r="AF347" s="156"/>
      <x:c r="AG347" s="156"/>
      <x:c r="AH347" s="10"/>
      <x:c r="AI347" s="10"/>
      <x:c r="AJ347" s="10"/>
      <x:c r="AK347" s="10"/>
      <x:c r="AL347" s="10"/>
      <x:c r="AM347" s="10"/>
      <x:c r="AN347" s="10"/>
      <x:c r="AO347" s="10"/>
    </x:row>
    <x:row r="348" spans="1:41" s="11" customFormat="1" ht="13.5" hidden="1" customHeight="1" x14ac:dyDescent="0.25">
      <x:c r="A348" s="119" t="s">
        <x:v>42</x:v>
      </x:c>
      <x:c r="B348" s="120" t="s">
        <x:v>42</x:v>
      </x:c>
      <x:c r="C348" s="136" t="s">
        <x:v>434</x:v>
      </x:c>
      <x:c r="D348" s="121" t="s">
        <x:v>332</x:v>
      </x:c>
      <x:c r="E348" s="104" t="s">
        <x:v>333</x:v>
      </x:c>
      <x:c r="F348" s="104" t="s">
        <x:v>52</x:v>
      </x:c>
      <x:c r="G348" s="121">
        <x:v>2016</x:v>
      </x:c>
      <x:c r="H348" s="104" t="s">
        <x:v>334</x:v>
      </x:c>
      <x:c r="I348" s="122">
        <x:v>42644</x:v>
      </x:c>
      <x:c r="J348" s="121" t="s">
        <x:v>335</x:v>
      </x:c>
      <x:c r="K348" s="123" t="s">
        <x:v>347</x:v>
      </x:c>
      <x:c r="L348" s="27" t="s">
        <x:v>42</x:v>
      </x:c>
      <x:c r="M348" s="27" t="s">
        <x:v>42</x:v>
      </x:c>
      <x:c r="N348" s="27" t="s">
        <x:v>42</x:v>
      </x:c>
      <x:c r="O348" s="27" t="s">
        <x:v>42</x:v>
      </x:c>
      <x:c r="P348" s="18" t="s">
        <x:v>42</x:v>
      </x:c>
      <x:c r="Q348" s="27" t="s">
        <x:v>42</x:v>
      </x:c>
      <x:c r="R348" s="18" t="s">
        <x:v>42</x:v>
      </x:c>
      <x:c r="S348" s="27" t="s">
        <x:v>42</x:v>
      </x:c>
      <x:c r="T348" s="18" t="s">
        <x:v>42</x:v>
      </x:c>
      <x:c r="U348" s="60">
        <x:v>6</x:v>
      </x:c>
      <x:c r="V348" s="60" t="s">
        <x:v>42</x:v>
      </x:c>
      <x:c r="W348" s="27" t="s">
        <x:v>42</x:v>
      </x:c>
      <x:c r="X348" s="27"/>
      <x:c r="Y348" s="27"/>
      <x:c r="Z348" s="27"/>
      <x:c r="AA348" s="27">
        <x:v>7.5789473684210513</x:v>
      </x:c>
      <x:c r="AB348" s="27">
        <x:v>10.778947368421051</x:v>
      </x:c>
      <x:c r="AC348" s="21">
        <x:f t="shared" si="37"/>
        <x:v>64.673684210526304</x:v>
      </x:c>
      <x:c r="AD348" s="63" t="s">
        <x:v>280</x:v>
      </x:c>
      <x:c r="AE348" s="156"/>
      <x:c r="AF348" s="156"/>
      <x:c r="AG348" s="156"/>
      <x:c r="AH348" s="10"/>
      <x:c r="AI348" s="10"/>
      <x:c r="AJ348" s="10"/>
      <x:c r="AK348" s="10"/>
      <x:c r="AL348" s="10"/>
      <x:c r="AM348" s="10"/>
      <x:c r="AN348" s="10"/>
      <x:c r="AO348" s="10"/>
    </x:row>
    <x:row r="349" spans="1:41" s="11" customFormat="1" ht="13.5" hidden="1" customHeight="1" x14ac:dyDescent="0.25">
      <x:c r="A349" s="119" t="s">
        <x:v>42</x:v>
      </x:c>
      <x:c r="B349" s="120" t="s">
        <x:v>42</x:v>
      </x:c>
      <x:c r="C349" s="136" t="s">
        <x:v>434</x:v>
      </x:c>
      <x:c r="D349" s="121" t="s">
        <x:v>332</x:v>
      </x:c>
      <x:c r="E349" s="104" t="s">
        <x:v>333</x:v>
      </x:c>
      <x:c r="F349" s="104" t="s">
        <x:v>52</x:v>
      </x:c>
      <x:c r="G349" s="121">
        <x:v>2016</x:v>
      </x:c>
      <x:c r="H349" s="104" t="s">
        <x:v>334</x:v>
      </x:c>
      <x:c r="I349" s="122">
        <x:v>42644</x:v>
      </x:c>
      <x:c r="J349" s="121" t="s">
        <x:v>335</x:v>
      </x:c>
      <x:c r="K349" s="123" t="s">
        <x:v>348</x:v>
      </x:c>
      <x:c r="L349" s="27" t="s">
        <x:v>42</x:v>
      </x:c>
      <x:c r="M349" s="27" t="s">
        <x:v>42</x:v>
      </x:c>
      <x:c r="N349" s="27" t="s">
        <x:v>42</x:v>
      </x:c>
      <x:c r="O349" s="27" t="s">
        <x:v>42</x:v>
      </x:c>
      <x:c r="P349" s="18" t="s">
        <x:v>42</x:v>
      </x:c>
      <x:c r="Q349" s="27" t="s">
        <x:v>42</x:v>
      </x:c>
      <x:c r="R349" s="18" t="s">
        <x:v>42</x:v>
      </x:c>
      <x:c r="S349" s="27" t="s">
        <x:v>42</x:v>
      </x:c>
      <x:c r="T349" s="18" t="s">
        <x:v>42</x:v>
      </x:c>
      <x:c r="U349" s="60">
        <x:v>785</x:v>
      </x:c>
      <x:c r="V349" s="60" t="s">
        <x:v>42</x:v>
      </x:c>
      <x:c r="W349" s="27" t="s">
        <x:v>42</x:v>
      </x:c>
      <x:c r="X349" s="27"/>
      <x:c r="Y349" s="27"/>
      <x:c r="Z349" s="27"/>
      <x:c r="AA349" s="27">
        <x:v>6.5542544886807175</x:v>
      </x:c>
      <x:c r="AB349" s="27">
        <x:v>10.454254488680718</x:v>
      </x:c>
      <x:c r="AC349" s="21">
        <x:f t="shared" si="37"/>
        <x:v>8206.5897736143634</x:v>
      </x:c>
      <x:c r="AD349" s="63" t="s">
        <x:v>280</x:v>
      </x:c>
      <x:c r="AE349" s="156"/>
      <x:c r="AF349" s="156"/>
      <x:c r="AG349" s="156"/>
      <x:c r="AH349" s="10"/>
      <x:c r="AI349" s="10"/>
      <x:c r="AJ349" s="10"/>
      <x:c r="AK349" s="10"/>
      <x:c r="AL349" s="10"/>
      <x:c r="AM349" s="10"/>
      <x:c r="AN349" s="10"/>
      <x:c r="AO349" s="10"/>
    </x:row>
    <x:row r="350" spans="1:41" s="11" customFormat="1" ht="13.5" hidden="1" customHeight="1" x14ac:dyDescent="0.25">
      <x:c r="A350" s="119" t="s">
        <x:v>42</x:v>
      </x:c>
      <x:c r="B350" s="120" t="s">
        <x:v>42</x:v>
      </x:c>
      <x:c r="C350" s="136" t="s">
        <x:v>434</x:v>
      </x:c>
      <x:c r="D350" s="121" t="s">
        <x:v>332</x:v>
      </x:c>
      <x:c r="E350" s="104" t="s">
        <x:v>333</x:v>
      </x:c>
      <x:c r="F350" s="104" t="s">
        <x:v>52</x:v>
      </x:c>
      <x:c r="G350" s="121">
        <x:v>2016</x:v>
      </x:c>
      <x:c r="H350" s="104" t="s">
        <x:v>334</x:v>
      </x:c>
      <x:c r="I350" s="122">
        <x:v>42644</x:v>
      </x:c>
      <x:c r="J350" s="121" t="s">
        <x:v>335</x:v>
      </x:c>
      <x:c r="K350" s="123" t="s">
        <x:v>349</x:v>
      </x:c>
      <x:c r="L350" s="27" t="s">
        <x:v>42</x:v>
      </x:c>
      <x:c r="M350" s="27" t="s">
        <x:v>42</x:v>
      </x:c>
      <x:c r="N350" s="27" t="s">
        <x:v>42</x:v>
      </x:c>
      <x:c r="O350" s="27" t="s">
        <x:v>42</x:v>
      </x:c>
      <x:c r="P350" s="18" t="s">
        <x:v>42</x:v>
      </x:c>
      <x:c r="Q350" s="27" t="s">
        <x:v>42</x:v>
      </x:c>
      <x:c r="R350" s="18" t="s">
        <x:v>42</x:v>
      </x:c>
      <x:c r="S350" s="27" t="s">
        <x:v>42</x:v>
      </x:c>
      <x:c r="T350" s="18" t="s">
        <x:v>42</x:v>
      </x:c>
      <x:c r="U350" s="60">
        <x:v>14</x:v>
      </x:c>
      <x:c r="V350" s="60" t="s">
        <x:v>42</x:v>
      </x:c>
      <x:c r="W350" s="27" t="s">
        <x:v>42</x:v>
      </x:c>
      <x:c r="X350" s="27"/>
      <x:c r="Y350" s="27"/>
      <x:c r="Z350" s="27"/>
      <x:c r="AA350" s="27">
        <x:v>2.6070763500931093</x:v>
      </x:c>
      <x:c r="AB350" s="27">
        <x:v>4.5570763500931095</x:v>
      </x:c>
      <x:c r="AC350" s="21">
        <x:f t="shared" si="37"/>
        <x:v>63.799068901303535</x:v>
      </x:c>
      <x:c r="AD350" s="63" t="s">
        <x:v>280</x:v>
      </x:c>
      <x:c r="AE350" s="156"/>
      <x:c r="AF350" s="156"/>
      <x:c r="AG350" s="156"/>
      <x:c r="AH350" s="10"/>
      <x:c r="AI350" s="10"/>
      <x:c r="AJ350" s="10"/>
      <x:c r="AK350" s="10"/>
      <x:c r="AL350" s="10"/>
      <x:c r="AM350" s="10"/>
      <x:c r="AN350" s="10"/>
      <x:c r="AO350" s="10"/>
    </x:row>
    <x:row r="351" spans="1:41" s="11" customFormat="1" ht="13.5" hidden="1" customHeight="1" x14ac:dyDescent="0.25">
      <x:c r="A351" s="119" t="s">
        <x:v>42</x:v>
      </x:c>
      <x:c r="B351" s="120" t="s">
        <x:v>42</x:v>
      </x:c>
      <x:c r="C351" s="136" t="s">
        <x:v>434</x:v>
      </x:c>
      <x:c r="D351" s="121" t="s">
        <x:v>332</x:v>
      </x:c>
      <x:c r="E351" s="104" t="s">
        <x:v>333</x:v>
      </x:c>
      <x:c r="F351" s="104" t="s">
        <x:v>52</x:v>
      </x:c>
      <x:c r="G351" s="121">
        <x:v>2016</x:v>
      </x:c>
      <x:c r="H351" s="104" t="s">
        <x:v>334</x:v>
      </x:c>
      <x:c r="I351" s="122">
        <x:v>42644</x:v>
      </x:c>
      <x:c r="J351" s="121" t="s">
        <x:v>335</x:v>
      </x:c>
      <x:c r="K351" s="123" t="s">
        <x:v>350</x:v>
      </x:c>
      <x:c r="L351" s="27" t="s">
        <x:v>42</x:v>
      </x:c>
      <x:c r="M351" s="27" t="s">
        <x:v>42</x:v>
      </x:c>
      <x:c r="N351" s="27" t="s">
        <x:v>42</x:v>
      </x:c>
      <x:c r="O351" s="27" t="s">
        <x:v>42</x:v>
      </x:c>
      <x:c r="P351" s="18" t="s">
        <x:v>42</x:v>
      </x:c>
      <x:c r="Q351" s="27" t="s">
        <x:v>42</x:v>
      </x:c>
      <x:c r="R351" s="18" t="s">
        <x:v>42</x:v>
      </x:c>
      <x:c r="S351" s="27" t="s">
        <x:v>42</x:v>
      </x:c>
      <x:c r="T351" s="18" t="s">
        <x:v>42</x:v>
      </x:c>
      <x:c r="U351" s="60">
        <x:v>107</x:v>
      </x:c>
      <x:c r="V351" s="60" t="s">
        <x:v>42</x:v>
      </x:c>
      <x:c r="W351" s="27" t="s">
        <x:v>42</x:v>
      </x:c>
      <x:c r="X351" s="27"/>
      <x:c r="Y351" s="27"/>
      <x:c r="Z351" s="27"/>
      <x:c r="AA351" s="27">
        <x:v>5.6626638757298657</x:v>
      </x:c>
      <x:c r="AB351" s="27">
        <x:v>7.9626638757298656</x:v>
      </x:c>
      <x:c r="AC351" s="21">
        <x:f t="shared" si="37"/>
        <x:v>852.00503470309559</x:v>
      </x:c>
      <x:c r="AD351" s="63" t="s">
        <x:v>280</x:v>
      </x:c>
      <x:c r="AE351" s="156"/>
      <x:c r="AF351" s="156"/>
      <x:c r="AG351" s="156"/>
      <x:c r="AH351" s="10"/>
      <x:c r="AI351" s="10"/>
      <x:c r="AJ351" s="10"/>
      <x:c r="AK351" s="10"/>
      <x:c r="AL351" s="10"/>
      <x:c r="AM351" s="10"/>
      <x:c r="AN351" s="10"/>
      <x:c r="AO351" s="10"/>
    </x:row>
    <x:row r="352" spans="1:41" s="11" customFormat="1" ht="13.5" hidden="1" customHeight="1" x14ac:dyDescent="0.25">
      <x:c r="A352" s="119" t="s">
        <x:v>42</x:v>
      </x:c>
      <x:c r="B352" s="120" t="s">
        <x:v>42</x:v>
      </x:c>
      <x:c r="C352" s="136" t="s">
        <x:v>329</x:v>
      </x:c>
      <x:c r="D352" s="121" t="s">
        <x:v>332</x:v>
      </x:c>
      <x:c r="E352" s="104" t="s">
        <x:v>333</x:v>
      </x:c>
      <x:c r="F352" s="104" t="s">
        <x:v>52</x:v>
      </x:c>
      <x:c r="G352" s="121">
        <x:v>2016</x:v>
      </x:c>
      <x:c r="H352" s="104" t="s">
        <x:v>334</x:v>
      </x:c>
      <x:c r="I352" s="122">
        <x:v>42644</x:v>
      </x:c>
      <x:c r="J352" s="121" t="s">
        <x:v>335</x:v>
      </x:c>
      <x:c r="K352" s="123" t="s">
        <x:v>253</x:v>
      </x:c>
      <x:c r="L352" s="27" t="s">
        <x:v>42</x:v>
      </x:c>
      <x:c r="M352" s="27" t="s">
        <x:v>42</x:v>
      </x:c>
      <x:c r="N352" s="27" t="s">
        <x:v>42</x:v>
      </x:c>
      <x:c r="O352" s="27" t="s">
        <x:v>42</x:v>
      </x:c>
      <x:c r="P352" s="18" t="s">
        <x:v>42</x:v>
      </x:c>
      <x:c r="Q352" s="27" t="s">
        <x:v>42</x:v>
      </x:c>
      <x:c r="R352" s="18" t="s">
        <x:v>42</x:v>
      </x:c>
      <x:c r="S352" s="27" t="s">
        <x:v>42</x:v>
      </x:c>
      <x:c r="T352" s="18" t="s">
        <x:v>42</x:v>
      </x:c>
      <x:c r="U352" s="60">
        <x:v>18</x:v>
      </x:c>
      <x:c r="V352" s="60" t="s">
        <x:v>42</x:v>
      </x:c>
      <x:c r="W352" s="27" t="s">
        <x:v>42</x:v>
      </x:c>
      <x:c r="X352" s="27"/>
      <x:c r="Y352" s="27"/>
      <x:c r="Z352" s="27"/>
      <x:c r="AA352" s="27">
        <x:v>4.1804910418049106</x:v>
      </x:c>
      <x:c r="AB352" s="27">
        <x:v>5.6804910418049106</x:v>
      </x:c>
      <x:c r="AC352" s="21">
        <x:f t="shared" si="37"/>
        <x:v>102.2488387524884</x:v>
      </x:c>
      <x:c r="AD352" s="63" t="s">
        <x:v>280</x:v>
      </x:c>
      <x:c r="AE352" s="156"/>
      <x:c r="AF352" s="156"/>
      <x:c r="AG352" s="156"/>
      <x:c r="AH352" s="10"/>
      <x:c r="AI352" s="10"/>
      <x:c r="AJ352" s="10"/>
      <x:c r="AK352" s="10"/>
      <x:c r="AL352" s="10"/>
      <x:c r="AM352" s="10"/>
      <x:c r="AN352" s="10"/>
      <x:c r="AO352" s="10"/>
    </x:row>
    <x:row r="353" spans="1:41" s="11" customFormat="1" ht="13.5" hidden="1" customHeight="1" x14ac:dyDescent="0.25">
      <x:c r="A353" s="119" t="s">
        <x:v>42</x:v>
      </x:c>
      <x:c r="B353" s="120" t="s">
        <x:v>42</x:v>
      </x:c>
      <x:c r="C353" s="136" t="s">
        <x:v>46</x:v>
      </x:c>
      <x:c r="D353" s="121" t="s">
        <x:v>332</x:v>
      </x:c>
      <x:c r="E353" s="104" t="s">
        <x:v>333</x:v>
      </x:c>
      <x:c r="F353" s="104" t="s">
        <x:v>52</x:v>
      </x:c>
      <x:c r="G353" s="121">
        <x:v>2016</x:v>
      </x:c>
      <x:c r="H353" s="104" t="s">
        <x:v>334</x:v>
      </x:c>
      <x:c r="I353" s="122">
        <x:v>42644</x:v>
      </x:c>
      <x:c r="J353" s="121" t="s">
        <x:v>335</x:v>
      </x:c>
      <x:c r="K353" s="123" t="s">
        <x:v>351</x:v>
      </x:c>
      <x:c r="L353" s="27" t="s">
        <x:v>42</x:v>
      </x:c>
      <x:c r="M353" s="27" t="s">
        <x:v>42</x:v>
      </x:c>
      <x:c r="N353" s="27" t="s">
        <x:v>42</x:v>
      </x:c>
      <x:c r="O353" s="27" t="s">
        <x:v>42</x:v>
      </x:c>
      <x:c r="P353" s="18" t="s">
        <x:v>42</x:v>
      </x:c>
      <x:c r="Q353" s="27" t="s">
        <x:v>42</x:v>
      </x:c>
      <x:c r="R353" s="18" t="s">
        <x:v>42</x:v>
      </x:c>
      <x:c r="S353" s="27" t="s">
        <x:v>42</x:v>
      </x:c>
      <x:c r="T353" s="18" t="s">
        <x:v>42</x:v>
      </x:c>
      <x:c r="U353" s="60">
        <x:v>17</x:v>
      </x:c>
      <x:c r="V353" s="60" t="s">
        <x:v>42</x:v>
      </x:c>
      <x:c r="W353" s="27" t="s">
        <x:v>42</x:v>
      </x:c>
      <x:c r="X353" s="27"/>
      <x:c r="Y353" s="27"/>
      <x:c r="Z353" s="27"/>
      <x:c r="AA353" s="27">
        <x:v>7.6923076923076916</x:v>
      </x:c>
      <x:c r="AB353" s="27">
        <x:v>10.192307692307692</x:v>
      </x:c>
      <x:c r="AC353" s="21">
        <x:f t="shared" si="37"/>
        <x:v>173.26923076923075</x:v>
      </x:c>
      <x:c r="AD353" s="63" t="s">
        <x:v>280</x:v>
      </x:c>
      <x:c r="AE353" s="156"/>
      <x:c r="AF353" s="156"/>
      <x:c r="AG353" s="156"/>
      <x:c r="AH353" s="10"/>
      <x:c r="AI353" s="10"/>
      <x:c r="AJ353" s="10"/>
      <x:c r="AK353" s="10"/>
      <x:c r="AL353" s="10"/>
      <x:c r="AM353" s="10"/>
      <x:c r="AN353" s="10"/>
      <x:c r="AO353" s="10"/>
    </x:row>
    <x:row r="354" spans="1:41" s="11" customFormat="1" ht="13.5" hidden="1" customHeight="1" x14ac:dyDescent="0.25">
      <x:c r="A354" s="119" t="s">
        <x:v>42</x:v>
      </x:c>
      <x:c r="B354" s="120" t="s">
        <x:v>42</x:v>
      </x:c>
      <x:c r="C354" s="136" t="s">
        <x:v>434</x:v>
      </x:c>
      <x:c r="D354" s="121" t="s">
        <x:v>332</x:v>
      </x:c>
      <x:c r="E354" s="104" t="s">
        <x:v>333</x:v>
      </x:c>
      <x:c r="F354" s="104" t="s">
        <x:v>52</x:v>
      </x:c>
      <x:c r="G354" s="121">
        <x:v>2016</x:v>
      </x:c>
      <x:c r="H354" s="104" t="s">
        <x:v>334</x:v>
      </x:c>
      <x:c r="I354" s="122">
        <x:v>42644</x:v>
      </x:c>
      <x:c r="J354" s="121" t="s">
        <x:v>335</x:v>
      </x:c>
      <x:c r="K354" s="123" t="s">
        <x:v>352</x:v>
      </x:c>
      <x:c r="L354" s="27" t="s">
        <x:v>42</x:v>
      </x:c>
      <x:c r="M354" s="27" t="s">
        <x:v>42</x:v>
      </x:c>
      <x:c r="N354" s="27" t="s">
        <x:v>42</x:v>
      </x:c>
      <x:c r="O354" s="27" t="s">
        <x:v>42</x:v>
      </x:c>
      <x:c r="P354" s="18" t="s">
        <x:v>42</x:v>
      </x:c>
      <x:c r="Q354" s="27" t="s">
        <x:v>42</x:v>
      </x:c>
      <x:c r="R354" s="18" t="s">
        <x:v>42</x:v>
      </x:c>
      <x:c r="S354" s="27" t="s">
        <x:v>42</x:v>
      </x:c>
      <x:c r="T354" s="18" t="s">
        <x:v>42</x:v>
      </x:c>
      <x:c r="U354" s="60">
        <x:v>95</x:v>
      </x:c>
      <x:c r="V354" s="60" t="s">
        <x:v>42</x:v>
      </x:c>
      <x:c r="W354" s="27" t="s">
        <x:v>42</x:v>
      </x:c>
      <x:c r="X354" s="27"/>
      <x:c r="Y354" s="27"/>
      <x:c r="Z354" s="27"/>
      <x:c r="AA354" s="27">
        <x:v>4.9664429530201337</x:v>
      </x:c>
      <x:c r="AB354" s="27">
        <x:v>6.9664429530201337</x:v>
      </x:c>
      <x:c r="AC354" s="21">
        <x:f t="shared" si="37"/>
        <x:v>661.81208053691273</x:v>
      </x:c>
      <x:c r="AD354" s="63" t="s">
        <x:v>280</x:v>
      </x:c>
      <x:c r="AE354" s="156"/>
      <x:c r="AF354" s="156"/>
      <x:c r="AG354" s="156"/>
      <x:c r="AH354" s="10"/>
      <x:c r="AI354" s="10"/>
      <x:c r="AJ354" s="10"/>
      <x:c r="AK354" s="10"/>
      <x:c r="AL354" s="10"/>
      <x:c r="AM354" s="10"/>
      <x:c r="AN354" s="10"/>
      <x:c r="AO354" s="10"/>
    </x:row>
    <x:row r="355" spans="1:41" s="49" customFormat="1" ht="13.5" hidden="1" customHeight="1" x14ac:dyDescent="0.25">
      <x:c r="A355" s="89">
        <x:v>5</x:v>
      </x:c>
      <x:c r="B355" s="90" t="s">
        <x:v>331</x:v>
      </x:c>
      <x:c r="C355" s="136"/>
      <x:c r="D355" s="19" t="s">
        <x:v>332</x:v>
      </x:c>
      <x:c r="E355" s="19" t="s">
        <x:v>333</x:v>
      </x:c>
      <x:c r="F355" s="19" t="s">
        <x:v>52</x:v>
      </x:c>
      <x:c r="G355" s="19">
        <x:v>2016</x:v>
      </x:c>
      <x:c r="H355" s="19" t="s">
        <x:v>334</x:v>
      </x:c>
      <x:c r="I355" s="50">
        <x:v>42461</x:v>
      </x:c>
      <x:c r="J355" s="19" t="s">
        <x:v>335</x:v>
      </x:c>
      <x:c r="K355" s="38" t="s">
        <x:v>336</x:v>
      </x:c>
      <x:c r="L355" s="27" t="s">
        <x:v>42</x:v>
      </x:c>
      <x:c r="M355" s="27" t="s">
        <x:v>42</x:v>
      </x:c>
      <x:c r="N355" s="27" t="s">
        <x:v>42</x:v>
      </x:c>
      <x:c r="O355" s="27" t="s">
        <x:v>42</x:v>
      </x:c>
      <x:c r="P355" s="18" t="s">
        <x:v>42</x:v>
      </x:c>
      <x:c r="Q355" s="27" t="s">
        <x:v>42</x:v>
      </x:c>
      <x:c r="R355" s="18" t="s">
        <x:v>42</x:v>
      </x:c>
      <x:c r="S355" s="27" t="s">
        <x:v>42</x:v>
      </x:c>
      <x:c r="T355" s="18" t="s">
        <x:v>42</x:v>
      </x:c>
      <x:c r="U355" s="31">
        <x:v>1546</x:v>
      </x:c>
      <x:c r="V355" s="31" t="s">
        <x:v>42</x:v>
      </x:c>
      <x:c r="W355" s="25" t="s">
        <x:v>42</x:v>
      </x:c>
      <x:c r="X355" s="25"/>
      <x:c r="Y355" s="25"/>
      <x:c r="Z355" s="25"/>
      <x:c r="AA355" s="25">
        <x:v>5.44</x:v>
      </x:c>
      <x:c r="AB355" s="25">
        <x:v>8.14</x:v>
      </x:c>
      <x:c r="AC355" s="21">
        <x:f t="shared" si="37"/>
        <x:v>12584.44</x:v>
      </x:c>
      <x:c r="AD355" s="91" t="s">
        <x:v>280</x:v>
      </x:c>
      <x:c r="AE355" s="156"/>
      <x:c r="AF355" s="156"/>
      <x:c r="AG355" s="156"/>
      <x:c r="AH355" s="48"/>
      <x:c r="AI355" s="48"/>
      <x:c r="AJ355" s="48"/>
      <x:c r="AK355" s="48"/>
      <x:c r="AL355" s="48"/>
      <x:c r="AM355" s="48"/>
      <x:c r="AN355" s="48"/>
      <x:c r="AO355" s="48"/>
    </x:row>
    <x:row r="356" spans="1:41" s="11" customFormat="1" ht="13.5" hidden="1" customHeight="1" x14ac:dyDescent="0.25">
      <x:c r="A356" s="119" t="s">
        <x:v>42</x:v>
      </x:c>
      <x:c r="B356" s="120" t="s">
        <x:v>42</x:v>
      </x:c>
      <x:c r="C356" s="136" t="s">
        <x:v>433</x:v>
      </x:c>
      <x:c r="D356" s="121" t="s">
        <x:v>332</x:v>
      </x:c>
      <x:c r="E356" s="104" t="s">
        <x:v>333</x:v>
      </x:c>
      <x:c r="F356" s="104" t="s">
        <x:v>52</x:v>
      </x:c>
      <x:c r="G356" s="121">
        <x:v>2016</x:v>
      </x:c>
      <x:c r="H356" s="104" t="s">
        <x:v>334</x:v>
      </x:c>
      <x:c r="I356" s="122">
        <x:v>42461</x:v>
      </x:c>
      <x:c r="J356" s="121" t="s">
        <x:v>335</x:v>
      </x:c>
      <x:c r="K356" s="123" t="s">
        <x:v>343</x:v>
      </x:c>
      <x:c r="L356" s="27" t="s">
        <x:v>42</x:v>
      </x:c>
      <x:c r="M356" s="27" t="s">
        <x:v>42</x:v>
      </x:c>
      <x:c r="N356" s="27" t="s">
        <x:v>42</x:v>
      </x:c>
      <x:c r="O356" s="27" t="s">
        <x:v>42</x:v>
      </x:c>
      <x:c r="P356" s="18" t="s">
        <x:v>42</x:v>
      </x:c>
      <x:c r="Q356" s="27" t="s">
        <x:v>42</x:v>
      </x:c>
      <x:c r="R356" s="18" t="s">
        <x:v>42</x:v>
      </x:c>
      <x:c r="S356" s="27" t="s">
        <x:v>42</x:v>
      </x:c>
      <x:c r="T356" s="18" t="s">
        <x:v>42</x:v>
      </x:c>
      <x:c r="U356" s="60">
        <x:v>27</x:v>
      </x:c>
      <x:c r="V356" s="60" t="s">
        <x:v>42</x:v>
      </x:c>
      <x:c r="W356" s="27" t="s">
        <x:v>42</x:v>
      </x:c>
      <x:c r="X356" s="27"/>
      <x:c r="Y356" s="27"/>
      <x:c r="Z356" s="27"/>
      <x:c r="AA356" s="27">
        <x:v>4.875</x:v>
      </x:c>
      <x:c r="AB356" s="27">
        <x:v>7.875</x:v>
      </x:c>
      <x:c r="AC356" s="21">
        <x:f t="shared" si="37"/>
        <x:v>212.625</x:v>
      </x:c>
      <x:c r="AD356" s="63" t="s">
        <x:v>280</x:v>
      </x:c>
      <x:c r="AE356" s="156"/>
      <x:c r="AF356" s="156"/>
      <x:c r="AG356" s="156"/>
      <x:c r="AH356" s="10"/>
      <x:c r="AI356" s="10"/>
      <x:c r="AJ356" s="10"/>
      <x:c r="AK356" s="10"/>
      <x:c r="AL356" s="10"/>
      <x:c r="AM356" s="10"/>
      <x:c r="AN356" s="10"/>
      <x:c r="AO356" s="10"/>
    </x:row>
    <x:row r="357" spans="1:41" s="11" customFormat="1" ht="13.5" hidden="1" customHeight="1" x14ac:dyDescent="0.25">
      <x:c r="A357" s="119" t="s">
        <x:v>42</x:v>
      </x:c>
      <x:c r="B357" s="120" t="s">
        <x:v>42</x:v>
      </x:c>
      <x:c r="C357" s="136" t="s">
        <x:v>46</x:v>
      </x:c>
      <x:c r="D357" s="121" t="s">
        <x:v>332</x:v>
      </x:c>
      <x:c r="E357" s="104" t="s">
        <x:v>333</x:v>
      </x:c>
      <x:c r="F357" s="104" t="s">
        <x:v>52</x:v>
      </x:c>
      <x:c r="G357" s="121">
        <x:v>2016</x:v>
      </x:c>
      <x:c r="H357" s="104" t="s">
        <x:v>334</x:v>
      </x:c>
      <x:c r="I357" s="122">
        <x:v>42461</x:v>
      </x:c>
      <x:c r="J357" s="121" t="s">
        <x:v>335</x:v>
      </x:c>
      <x:c r="K357" s="123" t="s">
        <x:v>57</x:v>
      </x:c>
      <x:c r="L357" s="27" t="s">
        <x:v>42</x:v>
      </x:c>
      <x:c r="M357" s="27" t="s">
        <x:v>42</x:v>
      </x:c>
      <x:c r="N357" s="27" t="s">
        <x:v>42</x:v>
      </x:c>
      <x:c r="O357" s="27" t="s">
        <x:v>42</x:v>
      </x:c>
      <x:c r="P357" s="18" t="s">
        <x:v>42</x:v>
      </x:c>
      <x:c r="Q357" s="27" t="s">
        <x:v>42</x:v>
      </x:c>
      <x:c r="R357" s="18" t="s">
        <x:v>42</x:v>
      </x:c>
      <x:c r="S357" s="27" t="s">
        <x:v>42</x:v>
      </x:c>
      <x:c r="T357" s="18" t="s">
        <x:v>42</x:v>
      </x:c>
      <x:c r="U357" s="60">
        <x:v>179</x:v>
      </x:c>
      <x:c r="V357" s="60" t="s">
        <x:v>42</x:v>
      </x:c>
      <x:c r="W357" s="27" t="s">
        <x:v>42</x:v>
      </x:c>
      <x:c r="X357" s="27"/>
      <x:c r="Y357" s="27"/>
      <x:c r="Z357" s="27"/>
      <x:c r="AA357" s="27">
        <x:v>6.768988587170405</x:v>
      </x:c>
      <x:c r="AB357" s="27">
        <x:v>10.268988587170405</x:v>
      </x:c>
      <x:c r="AC357" s="21">
        <x:f t="shared" si="37"/>
        <x:v>1838.1489571035024</x:v>
      </x:c>
      <x:c r="AD357" s="63" t="s">
        <x:v>280</x:v>
      </x:c>
      <x:c r="AE357" s="156"/>
      <x:c r="AF357" s="156"/>
      <x:c r="AG357" s="156"/>
      <x:c r="AH357" s="10"/>
      <x:c r="AI357" s="10"/>
      <x:c r="AJ357" s="10"/>
      <x:c r="AK357" s="10"/>
      <x:c r="AL357" s="10"/>
      <x:c r="AM357" s="10"/>
      <x:c r="AN357" s="10"/>
      <x:c r="AO357" s="10"/>
    </x:row>
    <x:row r="358" spans="1:41" s="11" customFormat="1" ht="13.5" hidden="1" customHeight="1" x14ac:dyDescent="0.25">
      <x:c r="A358" s="119" t="s">
        <x:v>42</x:v>
      </x:c>
      <x:c r="B358" s="120" t="s">
        <x:v>42</x:v>
      </x:c>
      <x:c r="C358" s="136" t="s">
        <x:v>434</x:v>
      </x:c>
      <x:c r="D358" s="121" t="s">
        <x:v>332</x:v>
      </x:c>
      <x:c r="E358" s="104" t="s">
        <x:v>333</x:v>
      </x:c>
      <x:c r="F358" s="104" t="s">
        <x:v>52</x:v>
      </x:c>
      <x:c r="G358" s="121">
        <x:v>2016</x:v>
      </x:c>
      <x:c r="H358" s="104" t="s">
        <x:v>334</x:v>
      </x:c>
      <x:c r="I358" s="122">
        <x:v>42461</x:v>
      </x:c>
      <x:c r="J358" s="121" t="s">
        <x:v>335</x:v>
      </x:c>
      <x:c r="K358" s="123" t="s">
        <x:v>345</x:v>
      </x:c>
      <x:c r="L358" s="27" t="s">
        <x:v>42</x:v>
      </x:c>
      <x:c r="M358" s="27" t="s">
        <x:v>42</x:v>
      </x:c>
      <x:c r="N358" s="27" t="s">
        <x:v>42</x:v>
      </x:c>
      <x:c r="O358" s="27" t="s">
        <x:v>42</x:v>
      </x:c>
      <x:c r="P358" s="18" t="s">
        <x:v>42</x:v>
      </x:c>
      <x:c r="Q358" s="27" t="s">
        <x:v>42</x:v>
      </x:c>
      <x:c r="R358" s="18" t="s">
        <x:v>42</x:v>
      </x:c>
      <x:c r="S358" s="27" t="s">
        <x:v>42</x:v>
      </x:c>
      <x:c r="T358" s="18" t="s">
        <x:v>42</x:v>
      </x:c>
      <x:c r="U358" s="60">
        <x:v>1</x:v>
      </x:c>
      <x:c r="V358" s="60" t="s">
        <x:v>42</x:v>
      </x:c>
      <x:c r="W358" s="27" t="s">
        <x:v>42</x:v>
      </x:c>
      <x:c r="X358" s="27"/>
      <x:c r="Y358" s="27"/>
      <x:c r="Z358" s="27"/>
      <x:c r="AA358" s="27">
        <x:v>6.4102564102564097</x:v>
      </x:c>
      <x:c r="AB358" s="27">
        <x:v>8.8602564102564099</x:v>
      </x:c>
      <x:c r="AC358" s="21">
        <x:f t="shared" si="37"/>
        <x:v>8.8602564102564099</x:v>
      </x:c>
      <x:c r="AD358" s="63" t="s">
        <x:v>280</x:v>
      </x:c>
      <x:c r="AE358" s="156"/>
      <x:c r="AF358" s="156"/>
      <x:c r="AG358" s="156"/>
      <x:c r="AH358" s="10"/>
      <x:c r="AI358" s="10"/>
      <x:c r="AJ358" s="10"/>
      <x:c r="AK358" s="10"/>
      <x:c r="AL358" s="10"/>
      <x:c r="AM358" s="10"/>
      <x:c r="AN358" s="10"/>
      <x:c r="AO358" s="10"/>
    </x:row>
    <x:row r="359" spans="1:41" s="11" customFormat="1" ht="13.5" hidden="1" customHeight="1" x14ac:dyDescent="0.25">
      <x:c r="A359" s="119" t="s">
        <x:v>42</x:v>
      </x:c>
      <x:c r="B359" s="120" t="s">
        <x:v>42</x:v>
      </x:c>
      <x:c r="C359" s="136" t="s">
        <x:v>434</x:v>
      </x:c>
      <x:c r="D359" s="121" t="s">
        <x:v>332</x:v>
      </x:c>
      <x:c r="E359" s="104" t="s">
        <x:v>333</x:v>
      </x:c>
      <x:c r="F359" s="104" t="s">
        <x:v>52</x:v>
      </x:c>
      <x:c r="G359" s="121">
        <x:v>2016</x:v>
      </x:c>
      <x:c r="H359" s="104" t="s">
        <x:v>334</x:v>
      </x:c>
      <x:c r="I359" s="122">
        <x:v>42461</x:v>
      </x:c>
      <x:c r="J359" s="121" t="s">
        <x:v>335</x:v>
      </x:c>
      <x:c r="K359" s="123" t="s">
        <x:v>346</x:v>
      </x:c>
      <x:c r="L359" s="27" t="s">
        <x:v>42</x:v>
      </x:c>
      <x:c r="M359" s="27" t="s">
        <x:v>42</x:v>
      </x:c>
      <x:c r="N359" s="27" t="s">
        <x:v>42</x:v>
      </x:c>
      <x:c r="O359" s="27" t="s">
        <x:v>42</x:v>
      </x:c>
      <x:c r="P359" s="18" t="s">
        <x:v>42</x:v>
      </x:c>
      <x:c r="Q359" s="27" t="s">
        <x:v>42</x:v>
      </x:c>
      <x:c r="R359" s="18" t="s">
        <x:v>42</x:v>
      </x:c>
      <x:c r="S359" s="27" t="s">
        <x:v>42</x:v>
      </x:c>
      <x:c r="T359" s="18" t="s">
        <x:v>42</x:v>
      </x:c>
      <x:c r="U359" s="60">
        <x:v>61</x:v>
      </x:c>
      <x:c r="V359" s="60" t="s">
        <x:v>42</x:v>
      </x:c>
      <x:c r="W359" s="27" t="s">
        <x:v>42</x:v>
      </x:c>
      <x:c r="X359" s="27"/>
      <x:c r="Y359" s="27"/>
      <x:c r="Z359" s="27"/>
      <x:c r="AA359" s="27">
        <x:v>7.08109371348446</x:v>
      </x:c>
      <x:c r="AB359" s="27">
        <x:v>9.5310937134844593</x:v>
      </x:c>
      <x:c r="AC359" s="21">
        <x:f t="shared" si="37"/>
        <x:v>581.39671652255197</x:v>
      </x:c>
      <x:c r="AD359" s="63" t="s">
        <x:v>280</x:v>
      </x:c>
      <x:c r="AE359" s="156"/>
      <x:c r="AF359" s="156"/>
      <x:c r="AG359" s="156"/>
      <x:c r="AH359" s="10"/>
      <x:c r="AI359" s="10"/>
      <x:c r="AJ359" s="10"/>
      <x:c r="AK359" s="10"/>
      <x:c r="AL359" s="10"/>
      <x:c r="AM359" s="10"/>
      <x:c r="AN359" s="10"/>
      <x:c r="AO359" s="10"/>
    </x:row>
    <x:row r="360" spans="1:41" s="11" customFormat="1" ht="13.5" hidden="1" customHeight="1" x14ac:dyDescent="0.25">
      <x:c r="A360" s="119" t="s">
        <x:v>42</x:v>
      </x:c>
      <x:c r="B360" s="120" t="s">
        <x:v>42</x:v>
      </x:c>
      <x:c r="C360" s="136" t="s">
        <x:v>434</x:v>
      </x:c>
      <x:c r="D360" s="121" t="s">
        <x:v>332</x:v>
      </x:c>
      <x:c r="E360" s="104" t="s">
        <x:v>333</x:v>
      </x:c>
      <x:c r="F360" s="104" t="s">
        <x:v>52</x:v>
      </x:c>
      <x:c r="G360" s="121">
        <x:v>2016</x:v>
      </x:c>
      <x:c r="H360" s="104" t="s">
        <x:v>334</x:v>
      </x:c>
      <x:c r="I360" s="122">
        <x:v>42461</x:v>
      </x:c>
      <x:c r="J360" s="121" t="s">
        <x:v>335</x:v>
      </x:c>
      <x:c r="K360" s="123" t="s">
        <x:v>347</x:v>
      </x:c>
      <x:c r="L360" s="27" t="s">
        <x:v>42</x:v>
      </x:c>
      <x:c r="M360" s="27" t="s">
        <x:v>42</x:v>
      </x:c>
      <x:c r="N360" s="27" t="s">
        <x:v>42</x:v>
      </x:c>
      <x:c r="O360" s="27" t="s">
        <x:v>42</x:v>
      </x:c>
      <x:c r="P360" s="18" t="s">
        <x:v>42</x:v>
      </x:c>
      <x:c r="Q360" s="27" t="s">
        <x:v>42</x:v>
      </x:c>
      <x:c r="R360" s="18" t="s">
        <x:v>42</x:v>
      </x:c>
      <x:c r="S360" s="27" t="s">
        <x:v>42</x:v>
      </x:c>
      <x:c r="T360" s="18" t="s">
        <x:v>42</x:v>
      </x:c>
      <x:c r="U360" s="60">
        <x:v>2</x:v>
      </x:c>
      <x:c r="V360" s="60" t="s">
        <x:v>42</x:v>
      </x:c>
      <x:c r="W360" s="27" t="s">
        <x:v>42</x:v>
      </x:c>
      <x:c r="X360" s="27"/>
      <x:c r="Y360" s="27"/>
      <x:c r="Z360" s="27"/>
      <x:c r="AA360" s="27">
        <x:v>8.5106382978723403</x:v>
      </x:c>
      <x:c r="AB360" s="27">
        <x:v>11.71063829787234</x:v>
      </x:c>
      <x:c r="AC360" s="21">
        <x:f t="shared" si="37"/>
        <x:v>23.421276595744679</x:v>
      </x:c>
      <x:c r="AD360" s="63" t="s">
        <x:v>280</x:v>
      </x:c>
      <x:c r="AE360" s="156"/>
      <x:c r="AF360" s="156"/>
      <x:c r="AG360" s="156"/>
      <x:c r="AH360" s="10"/>
      <x:c r="AI360" s="10"/>
      <x:c r="AJ360" s="10"/>
      <x:c r="AK360" s="10"/>
      <x:c r="AL360" s="10"/>
      <x:c r="AM360" s="10"/>
      <x:c r="AN360" s="10"/>
      <x:c r="AO360" s="10"/>
    </x:row>
    <x:row r="361" spans="1:41" s="11" customFormat="1" ht="13.5" hidden="1" customHeight="1" x14ac:dyDescent="0.25">
      <x:c r="A361" s="119" t="s">
        <x:v>42</x:v>
      </x:c>
      <x:c r="B361" s="120" t="s">
        <x:v>42</x:v>
      </x:c>
      <x:c r="C361" s="136" t="s">
        <x:v>434</x:v>
      </x:c>
      <x:c r="D361" s="121" t="s">
        <x:v>332</x:v>
      </x:c>
      <x:c r="E361" s="104" t="s">
        <x:v>333</x:v>
      </x:c>
      <x:c r="F361" s="104" t="s">
        <x:v>52</x:v>
      </x:c>
      <x:c r="G361" s="121">
        <x:v>2016</x:v>
      </x:c>
      <x:c r="H361" s="104" t="s">
        <x:v>334</x:v>
      </x:c>
      <x:c r="I361" s="122">
        <x:v>42461</x:v>
      </x:c>
      <x:c r="J361" s="121" t="s">
        <x:v>335</x:v>
      </x:c>
      <x:c r="K361" s="123" t="s">
        <x:v>348</x:v>
      </x:c>
      <x:c r="L361" s="27" t="s">
        <x:v>42</x:v>
      </x:c>
      <x:c r="M361" s="27" t="s">
        <x:v>42</x:v>
      </x:c>
      <x:c r="N361" s="27" t="s">
        <x:v>42</x:v>
      </x:c>
      <x:c r="O361" s="27" t="s">
        <x:v>42</x:v>
      </x:c>
      <x:c r="P361" s="18" t="s">
        <x:v>42</x:v>
      </x:c>
      <x:c r="Q361" s="27" t="s">
        <x:v>42</x:v>
      </x:c>
      <x:c r="R361" s="18" t="s">
        <x:v>42</x:v>
      </x:c>
      <x:c r="S361" s="27" t="s">
        <x:v>42</x:v>
      </x:c>
      <x:c r="T361" s="18" t="s">
        <x:v>42</x:v>
      </x:c>
      <x:c r="U361" s="60">
        <x:v>492</x:v>
      </x:c>
      <x:c r="V361" s="60" t="s">
        <x:v>42</x:v>
      </x:c>
      <x:c r="W361" s="27" t="s">
        <x:v>42</x:v>
      </x:c>
      <x:c r="X361" s="27"/>
      <x:c r="Y361" s="27"/>
      <x:c r="Z361" s="27"/>
      <x:c r="AA361" s="27">
        <x:v>6.474571884570592</x:v>
      </x:c>
      <x:c r="AB361" s="27">
        <x:v>10.374571884570592</x:v>
      </x:c>
      <x:c r="AC361" s="21">
        <x:f t="shared" si="37"/>
        <x:v>5104.2893672087312</x:v>
      </x:c>
      <x:c r="AD361" s="63" t="s">
        <x:v>280</x:v>
      </x:c>
      <x:c r="AE361" s="156"/>
      <x:c r="AF361" s="156"/>
      <x:c r="AG361" s="156"/>
      <x:c r="AH361" s="10"/>
      <x:c r="AI361" s="10"/>
      <x:c r="AJ361" s="10"/>
      <x:c r="AK361" s="10"/>
      <x:c r="AL361" s="10"/>
      <x:c r="AM361" s="10"/>
      <x:c r="AN361" s="10"/>
      <x:c r="AO361" s="10"/>
    </x:row>
    <x:row r="362" spans="1:41" s="11" customFormat="1" ht="13.5" hidden="1" customHeight="1" x14ac:dyDescent="0.25">
      <x:c r="A362" s="119" t="s">
        <x:v>42</x:v>
      </x:c>
      <x:c r="B362" s="120" t="s">
        <x:v>42</x:v>
      </x:c>
      <x:c r="C362" s="136" t="s">
        <x:v>434</x:v>
      </x:c>
      <x:c r="D362" s="121" t="s">
        <x:v>332</x:v>
      </x:c>
      <x:c r="E362" s="104" t="s">
        <x:v>333</x:v>
      </x:c>
      <x:c r="F362" s="104" t="s">
        <x:v>52</x:v>
      </x:c>
      <x:c r="G362" s="121">
        <x:v>2016</x:v>
      </x:c>
      <x:c r="H362" s="104" t="s">
        <x:v>334</x:v>
      </x:c>
      <x:c r="I362" s="122">
        <x:v>42461</x:v>
      </x:c>
      <x:c r="J362" s="121" t="s">
        <x:v>335</x:v>
      </x:c>
      <x:c r="K362" s="123" t="s">
        <x:v>349</x:v>
      </x:c>
      <x:c r="L362" s="27" t="s">
        <x:v>42</x:v>
      </x:c>
      <x:c r="M362" s="27" t="s">
        <x:v>42</x:v>
      </x:c>
      <x:c r="N362" s="27" t="s">
        <x:v>42</x:v>
      </x:c>
      <x:c r="O362" s="27" t="s">
        <x:v>42</x:v>
      </x:c>
      <x:c r="P362" s="18" t="s">
        <x:v>42</x:v>
      </x:c>
      <x:c r="Q362" s="27" t="s">
        <x:v>42</x:v>
      </x:c>
      <x:c r="R362" s="18" t="s">
        <x:v>42</x:v>
      </x:c>
      <x:c r="S362" s="27" t="s">
        <x:v>42</x:v>
      </x:c>
      <x:c r="T362" s="18" t="s">
        <x:v>42</x:v>
      </x:c>
      <x:c r="U362" s="60">
        <x:v>305</x:v>
      </x:c>
      <x:c r="V362" s="60" t="s">
        <x:v>42</x:v>
      </x:c>
      <x:c r="W362" s="27" t="s">
        <x:v>42</x:v>
      </x:c>
      <x:c r="X362" s="27"/>
      <x:c r="Y362" s="27"/>
      <x:c r="Z362" s="27"/>
      <x:c r="AA362" s="27">
        <x:v>3.1938026637673285</x:v>
      </x:c>
      <x:c r="AB362" s="27">
        <x:v>5.1438026637673282</x:v>
      </x:c>
      <x:c r="AC362" s="21">
        <x:f t="shared" si="37"/>
        <x:v>1568.8598124490352</x:v>
      </x:c>
      <x:c r="AD362" s="63" t="s">
        <x:v>280</x:v>
      </x:c>
      <x:c r="AE362" s="156"/>
      <x:c r="AF362" s="156"/>
      <x:c r="AG362" s="156"/>
      <x:c r="AH362" s="10"/>
      <x:c r="AI362" s="10"/>
      <x:c r="AJ362" s="10"/>
      <x:c r="AK362" s="10"/>
      <x:c r="AL362" s="10"/>
      <x:c r="AM362" s="10"/>
      <x:c r="AN362" s="10"/>
      <x:c r="AO362" s="10"/>
    </x:row>
    <x:row r="363" spans="1:41" s="11" customFormat="1" ht="13.5" hidden="1" customHeight="1" x14ac:dyDescent="0.25">
      <x:c r="A363" s="119" t="s">
        <x:v>42</x:v>
      </x:c>
      <x:c r="B363" s="120" t="s">
        <x:v>42</x:v>
      </x:c>
      <x:c r="C363" s="136" t="s">
        <x:v>434</x:v>
      </x:c>
      <x:c r="D363" s="121" t="s">
        <x:v>332</x:v>
      </x:c>
      <x:c r="E363" s="104" t="s">
        <x:v>333</x:v>
      </x:c>
      <x:c r="F363" s="104" t="s">
        <x:v>52</x:v>
      </x:c>
      <x:c r="G363" s="121">
        <x:v>2016</x:v>
      </x:c>
      <x:c r="H363" s="104" t="s">
        <x:v>334</x:v>
      </x:c>
      <x:c r="I363" s="122">
        <x:v>42461</x:v>
      </x:c>
      <x:c r="J363" s="121" t="s">
        <x:v>335</x:v>
      </x:c>
      <x:c r="K363" s="123" t="s">
        <x:v>350</x:v>
      </x:c>
      <x:c r="L363" s="27" t="s">
        <x:v>42</x:v>
      </x:c>
      <x:c r="M363" s="27" t="s">
        <x:v>42</x:v>
      </x:c>
      <x:c r="N363" s="27" t="s">
        <x:v>42</x:v>
      </x:c>
      <x:c r="O363" s="27" t="s">
        <x:v>42</x:v>
      </x:c>
      <x:c r="P363" s="18" t="s">
        <x:v>42</x:v>
      </x:c>
      <x:c r="Q363" s="27" t="s">
        <x:v>42</x:v>
      </x:c>
      <x:c r="R363" s="18" t="s">
        <x:v>42</x:v>
      </x:c>
      <x:c r="S363" s="27" t="s">
        <x:v>42</x:v>
      </x:c>
      <x:c r="T363" s="18" t="s">
        <x:v>42</x:v>
      </x:c>
      <x:c r="U363" s="60">
        <x:v>103</x:v>
      </x:c>
      <x:c r="V363" s="60" t="s">
        <x:v>42</x:v>
      </x:c>
      <x:c r="W363" s="27" t="s">
        <x:v>42</x:v>
      </x:c>
      <x:c r="X363" s="27"/>
      <x:c r="Y363" s="27"/>
      <x:c r="Z363" s="27"/>
      <x:c r="AA363" s="27">
        <x:v>5.5803287042935414</x:v>
      </x:c>
      <x:c r="AB363" s="27">
        <x:v>7.8803287042935413</x:v>
      </x:c>
      <x:c r="AC363" s="21">
        <x:f t="shared" si="37"/>
        <x:v>811.67385654223472</x:v>
      </x:c>
      <x:c r="AD363" s="63" t="s">
        <x:v>280</x:v>
      </x:c>
      <x:c r="AE363" s="156"/>
      <x:c r="AF363" s="156"/>
      <x:c r="AG363" s="156"/>
      <x:c r="AH363" s="10"/>
      <x:c r="AI363" s="10"/>
      <x:c r="AJ363" s="10"/>
      <x:c r="AK363" s="10"/>
      <x:c r="AL363" s="10"/>
      <x:c r="AM363" s="10"/>
      <x:c r="AN363" s="10"/>
      <x:c r="AO363" s="10"/>
    </x:row>
    <x:row r="364" spans="1:41" s="11" customFormat="1" ht="13.5" hidden="1" customHeight="1" x14ac:dyDescent="0.25">
      <x:c r="A364" s="119" t="s">
        <x:v>42</x:v>
      </x:c>
      <x:c r="B364" s="120" t="s">
        <x:v>42</x:v>
      </x:c>
      <x:c r="C364" s="136" t="s">
        <x:v>329</x:v>
      </x:c>
      <x:c r="D364" s="121" t="s">
        <x:v>332</x:v>
      </x:c>
      <x:c r="E364" s="104" t="s">
        <x:v>333</x:v>
      </x:c>
      <x:c r="F364" s="104" t="s">
        <x:v>52</x:v>
      </x:c>
      <x:c r="G364" s="121">
        <x:v>2016</x:v>
      </x:c>
      <x:c r="H364" s="104" t="s">
        <x:v>334</x:v>
      </x:c>
      <x:c r="I364" s="122">
        <x:v>42461</x:v>
      </x:c>
      <x:c r="J364" s="121" t="s">
        <x:v>335</x:v>
      </x:c>
      <x:c r="K364" s="123" t="s">
        <x:v>253</x:v>
      </x:c>
      <x:c r="L364" s="27" t="s">
        <x:v>42</x:v>
      </x:c>
      <x:c r="M364" s="27" t="s">
        <x:v>42</x:v>
      </x:c>
      <x:c r="N364" s="27" t="s">
        <x:v>42</x:v>
      </x:c>
      <x:c r="O364" s="27" t="s">
        <x:v>42</x:v>
      </x:c>
      <x:c r="P364" s="18" t="s">
        <x:v>42</x:v>
      </x:c>
      <x:c r="Q364" s="27" t="s">
        <x:v>42</x:v>
      </x:c>
      <x:c r="R364" s="18" t="s">
        <x:v>42</x:v>
      </x:c>
      <x:c r="S364" s="27" t="s">
        <x:v>42</x:v>
      </x:c>
      <x:c r="T364" s="18" t="s">
        <x:v>42</x:v>
      </x:c>
      <x:c r="U364" s="60">
        <x:v>254</x:v>
      </x:c>
      <x:c r="V364" s="60" t="s">
        <x:v>42</x:v>
      </x:c>
      <x:c r="W364" s="27" t="s">
        <x:v>42</x:v>
      </x:c>
      <x:c r="X364" s="27"/>
      <x:c r="Y364" s="27"/>
      <x:c r="Z364" s="27"/>
      <x:c r="AA364" s="27">
        <x:v>4.5933734939759034</x:v>
      </x:c>
      <x:c r="AB364" s="27">
        <x:v>6.0533734939759034</x:v>
      </x:c>
      <x:c r="AC364" s="21">
        <x:f t="shared" si="37"/>
        <x:v>1537.5568674698795</x:v>
      </x:c>
      <x:c r="AD364" s="63" t="s">
        <x:v>280</x:v>
      </x:c>
      <x:c r="AE364" s="156"/>
      <x:c r="AF364" s="156"/>
      <x:c r="AG364" s="156"/>
      <x:c r="AH364" s="10"/>
      <x:c r="AI364" s="10"/>
      <x:c r="AJ364" s="10"/>
      <x:c r="AK364" s="10"/>
      <x:c r="AL364" s="10"/>
      <x:c r="AM364" s="10"/>
      <x:c r="AN364" s="10"/>
      <x:c r="AO364" s="10"/>
    </x:row>
    <x:row r="365" spans="1:41" s="11" customFormat="1" ht="13.5" hidden="1" customHeight="1" x14ac:dyDescent="0.25">
      <x:c r="A365" s="119" t="s">
        <x:v>42</x:v>
      </x:c>
      <x:c r="B365" s="120" t="s">
        <x:v>42</x:v>
      </x:c>
      <x:c r="C365" s="136" t="s">
        <x:v>329</x:v>
      </x:c>
      <x:c r="D365" s="121" t="s">
        <x:v>332</x:v>
      </x:c>
      <x:c r="E365" s="104" t="s">
        <x:v>333</x:v>
      </x:c>
      <x:c r="F365" s="104" t="s">
        <x:v>52</x:v>
      </x:c>
      <x:c r="G365" s="121">
        <x:v>2016</x:v>
      </x:c>
      <x:c r="H365" s="104" t="s">
        <x:v>334</x:v>
      </x:c>
      <x:c r="I365" s="122">
        <x:v>42461</x:v>
      </x:c>
      <x:c r="J365" s="121" t="s">
        <x:v>335</x:v>
      </x:c>
      <x:c r="K365" s="123" t="s">
        <x:v>353</x:v>
      </x:c>
      <x:c r="L365" s="27" t="s">
        <x:v>42</x:v>
      </x:c>
      <x:c r="M365" s="27" t="s">
        <x:v>42</x:v>
      </x:c>
      <x:c r="N365" s="27" t="s">
        <x:v>42</x:v>
      </x:c>
      <x:c r="O365" s="27" t="s">
        <x:v>42</x:v>
      </x:c>
      <x:c r="P365" s="18" t="s">
        <x:v>42</x:v>
      </x:c>
      <x:c r="Q365" s="27" t="s">
        <x:v>42</x:v>
      </x:c>
      <x:c r="R365" s="18" t="s">
        <x:v>42</x:v>
      </x:c>
      <x:c r="S365" s="27" t="s">
        <x:v>42</x:v>
      </x:c>
      <x:c r="T365" s="18" t="s">
        <x:v>42</x:v>
      </x:c>
      <x:c r="U365" s="60">
        <x:v>2</x:v>
      </x:c>
      <x:c r="V365" s="60" t="s">
        <x:v>42</x:v>
      </x:c>
      <x:c r="W365" s="27" t="s">
        <x:v>42</x:v>
      </x:c>
      <x:c r="X365" s="27"/>
      <x:c r="Y365" s="27"/>
      <x:c r="Z365" s="27"/>
      <x:c r="AA365" s="27">
        <x:v>3.9215686274509802</x:v>
      </x:c>
      <x:c r="AB365" s="27">
        <x:v>7.321568627450981</x:v>
      </x:c>
      <x:c r="AC365" s="21">
        <x:f t="shared" si="37"/>
        <x:v>14.643137254901962</x:v>
      </x:c>
      <x:c r="AD365" s="63" t="s">
        <x:v>280</x:v>
      </x:c>
      <x:c r="AE365" s="156"/>
      <x:c r="AF365" s="156"/>
      <x:c r="AG365" s="156"/>
      <x:c r="AH365" s="10"/>
      <x:c r="AI365" s="10"/>
      <x:c r="AJ365" s="10"/>
      <x:c r="AK365" s="10"/>
      <x:c r="AL365" s="10"/>
      <x:c r="AM365" s="10"/>
      <x:c r="AN365" s="10"/>
      <x:c r="AO365" s="10"/>
    </x:row>
    <x:row r="366" spans="1:41" s="11" customFormat="1" ht="13.5" hidden="1" customHeight="1" x14ac:dyDescent="0.25">
      <x:c r="A366" s="119" t="s">
        <x:v>42</x:v>
      </x:c>
      <x:c r="B366" s="120" t="s">
        <x:v>42</x:v>
      </x:c>
      <x:c r="C366" s="136" t="s">
        <x:v>46</x:v>
      </x:c>
      <x:c r="D366" s="121" t="s">
        <x:v>332</x:v>
      </x:c>
      <x:c r="E366" s="104" t="s">
        <x:v>333</x:v>
      </x:c>
      <x:c r="F366" s="104" t="s">
        <x:v>52</x:v>
      </x:c>
      <x:c r="G366" s="121">
        <x:v>2016</x:v>
      </x:c>
      <x:c r="H366" s="104" t="s">
        <x:v>334</x:v>
      </x:c>
      <x:c r="I366" s="122">
        <x:v>42461</x:v>
      </x:c>
      <x:c r="J366" s="121" t="s">
        <x:v>335</x:v>
      </x:c>
      <x:c r="K366" s="123" t="s">
        <x:v>351</x:v>
      </x:c>
      <x:c r="L366" s="27" t="s">
        <x:v>42</x:v>
      </x:c>
      <x:c r="M366" s="27" t="s">
        <x:v>42</x:v>
      </x:c>
      <x:c r="N366" s="27" t="s">
        <x:v>42</x:v>
      </x:c>
      <x:c r="O366" s="27" t="s">
        <x:v>42</x:v>
      </x:c>
      <x:c r="P366" s="18" t="s">
        <x:v>42</x:v>
      </x:c>
      <x:c r="Q366" s="27" t="s">
        <x:v>42</x:v>
      </x:c>
      <x:c r="R366" s="18" t="s">
        <x:v>42</x:v>
      </x:c>
      <x:c r="S366" s="27" t="s">
        <x:v>42</x:v>
      </x:c>
      <x:c r="T366" s="18" t="s">
        <x:v>42</x:v>
      </x:c>
      <x:c r="U366" s="60">
        <x:v>45</x:v>
      </x:c>
      <x:c r="V366" s="60" t="s">
        <x:v>42</x:v>
      </x:c>
      <x:c r="W366" s="27" t="s">
        <x:v>42</x:v>
      </x:c>
      <x:c r="X366" s="27"/>
      <x:c r="Y366" s="27"/>
      <x:c r="Z366" s="27"/>
      <x:c r="AA366" s="27">
        <x:v>7.2033898305084749</x:v>
      </x:c>
      <x:c r="AB366" s="27">
        <x:v>9.703389830508474</x:v>
      </x:c>
      <x:c r="AC366" s="21">
        <x:f t="shared" si="37"/>
        <x:v>436.65254237288133</x:v>
      </x:c>
      <x:c r="AD366" s="63" t="s">
        <x:v>280</x:v>
      </x:c>
      <x:c r="AE366" s="156"/>
      <x:c r="AF366" s="156"/>
      <x:c r="AG366" s="156"/>
      <x:c r="AH366" s="10"/>
      <x:c r="AI366" s="10"/>
      <x:c r="AJ366" s="10"/>
      <x:c r="AK366" s="10"/>
      <x:c r="AL366" s="10"/>
      <x:c r="AM366" s="10"/>
      <x:c r="AN366" s="10"/>
      <x:c r="AO366" s="10"/>
    </x:row>
    <x:row r="367" spans="1:41" s="11" customFormat="1" ht="13.5" hidden="1" customHeight="1" x14ac:dyDescent="0.25">
      <x:c r="A367" s="119" t="s">
        <x:v>42</x:v>
      </x:c>
      <x:c r="B367" s="120" t="s">
        <x:v>42</x:v>
      </x:c>
      <x:c r="C367" s="136" t="s">
        <x:v>434</x:v>
      </x:c>
      <x:c r="D367" s="121" t="s">
        <x:v>332</x:v>
      </x:c>
      <x:c r="E367" s="104" t="s">
        <x:v>333</x:v>
      </x:c>
      <x:c r="F367" s="104" t="s">
        <x:v>52</x:v>
      </x:c>
      <x:c r="G367" s="121">
        <x:v>2016</x:v>
      </x:c>
      <x:c r="H367" s="104" t="s">
        <x:v>334</x:v>
      </x:c>
      <x:c r="I367" s="122">
        <x:v>42461</x:v>
      </x:c>
      <x:c r="J367" s="121" t="s">
        <x:v>335</x:v>
      </x:c>
      <x:c r="K367" s="123" t="s">
        <x:v>352</x:v>
      </x:c>
      <x:c r="L367" s="27" t="s">
        <x:v>42</x:v>
      </x:c>
      <x:c r="M367" s="27" t="s">
        <x:v>42</x:v>
      </x:c>
      <x:c r="N367" s="27" t="s">
        <x:v>42</x:v>
      </x:c>
      <x:c r="O367" s="27" t="s">
        <x:v>42</x:v>
      </x:c>
      <x:c r="P367" s="18" t="s">
        <x:v>42</x:v>
      </x:c>
      <x:c r="Q367" s="27" t="s">
        <x:v>42</x:v>
      </x:c>
      <x:c r="R367" s="18" t="s">
        <x:v>42</x:v>
      </x:c>
      <x:c r="S367" s="27" t="s">
        <x:v>42</x:v>
      </x:c>
      <x:c r="T367" s="18" t="s">
        <x:v>42</x:v>
      </x:c>
      <x:c r="U367" s="60">
        <x:v>75</x:v>
      </x:c>
      <x:c r="V367" s="60" t="s">
        <x:v>42</x:v>
      </x:c>
      <x:c r="W367" s="27" t="s">
        <x:v>42</x:v>
      </x:c>
      <x:c r="X367" s="27"/>
      <x:c r="Y367" s="27"/>
      <x:c r="Z367" s="27"/>
      <x:c r="AA367" s="27">
        <x:v>5.0404390525707683</x:v>
      </x:c>
      <x:c r="AB367" s="27">
        <x:v>7.0404390525707683</x:v>
      </x:c>
      <x:c r="AC367" s="21">
        <x:f t="shared" si="37"/>
        <x:v>528.03292894280764</x:v>
      </x:c>
      <x:c r="AD367" s="63" t="s">
        <x:v>280</x:v>
      </x:c>
      <x:c r="AE367" s="156"/>
      <x:c r="AF367" s="156"/>
      <x:c r="AG367" s="156"/>
      <x:c r="AH367" s="10"/>
      <x:c r="AI367" s="10"/>
      <x:c r="AJ367" s="10"/>
      <x:c r="AK367" s="10"/>
      <x:c r="AL367" s="10"/>
      <x:c r="AM367" s="10"/>
      <x:c r="AN367" s="10"/>
      <x:c r="AO367" s="10"/>
    </x:row>
    <x:row r="368" spans="1:41" s="41" customFormat="1" ht="13.5" hidden="1" customHeight="1" x14ac:dyDescent="0.25">
      <x:c r="A368" s="88">
        <x:v>1</x:v>
      </x:c>
      <x:c r="B368" s="45" t="s">
        <x:v>224</x:v>
      </x:c>
      <x:c r="C368" s="114" t="s">
        <x:v>433</x:v>
      </x:c>
      <x:c r="D368" s="19" t="s">
        <x:v>332</x:v>
      </x:c>
      <x:c r="E368" s="19" t="s">
        <x:v>333</x:v>
      </x:c>
      <x:c r="F368" s="19" t="s">
        <x:v>52</x:v>
      </x:c>
      <x:c r="G368" s="19">
        <x:v>2017</x:v>
      </x:c>
      <x:c r="H368" s="59" t="s">
        <x:v>354</x:v>
      </x:c>
      <x:c r="I368" s="16">
        <x:v>43070</x:v>
      </x:c>
      <x:c r="J368" s="19" t="s">
        <x:v>335</x:v>
      </x:c>
      <x:c r="K368" s="24" t="s">
        <x:v>355</x:v>
      </x:c>
      <x:c r="L368" s="25" t="s">
        <x:v>42</x:v>
      </x:c>
      <x:c r="M368" s="25" t="s">
        <x:v>42</x:v>
      </x:c>
      <x:c r="N368" s="25" t="s">
        <x:v>42</x:v>
      </x:c>
      <x:c r="O368" s="25" t="s">
        <x:v>42</x:v>
      </x:c>
      <x:c r="P368" s="18" t="s">
        <x:v>42</x:v>
      </x:c>
      <x:c r="Q368" s="25" t="s">
        <x:v>42</x:v>
      </x:c>
      <x:c r="R368" s="18" t="s">
        <x:v>42</x:v>
      </x:c>
      <x:c r="S368" s="25" t="s">
        <x:v>42</x:v>
      </x:c>
      <x:c r="T368" s="18" t="s">
        <x:v>42</x:v>
      </x:c>
      <x:c r="U368" s="25">
        <x:v>740</x:v>
      </x:c>
      <x:c r="V368" s="25" t="s">
        <x:v>42</x:v>
      </x:c>
      <x:c r="W368" s="18" t="s">
        <x:v>42</x:v>
      </x:c>
      <x:c r="X368" s="18"/>
      <x:c r="Y368" s="18"/>
      <x:c r="Z368" s="25"/>
      <x:c r="AA368" s="25">
        <x:v>0</x:v>
      </x:c>
      <x:c r="AB368" s="25">
        <x:v>0</x:v>
      </x:c>
      <x:c r="AC368" s="21">
        <x:f t="shared" si="37"/>
        <x:v>0</x:v>
      </x:c>
      <x:c r="AD368" s="62" t="s">
        <x:v>43</x:v>
      </x:c>
      <x:c r="AE368" s="156"/>
      <x:c r="AF368" s="156"/>
      <x:c r="AG368" s="156"/>
      <x:c r="AH368" s="40"/>
      <x:c r="AI368" s="40"/>
      <x:c r="AJ368" s="40"/>
      <x:c r="AK368" s="40"/>
      <x:c r="AL368" s="40"/>
      <x:c r="AM368" s="40"/>
      <x:c r="AN368" s="40"/>
      <x:c r="AO368" s="40"/>
    </x:row>
    <x:row r="369" spans="1:41" s="49" customFormat="1" ht="12" hidden="1" customHeight="1" x14ac:dyDescent="0.25">
      <x:c r="A369" s="89">
        <x:v>5</x:v>
      </x:c>
      <x:c r="B369" s="90" t="s">
        <x:v>331</x:v>
      </x:c>
      <x:c r="C369" s="136"/>
      <x:c r="D369" s="19" t="s">
        <x:v>332</x:v>
      </x:c>
      <x:c r="E369" s="19" t="s">
        <x:v>333</x:v>
      </x:c>
      <x:c r="F369" s="19" t="s">
        <x:v>52</x:v>
      </x:c>
      <x:c r="G369" s="19">
        <x:v>2017</x:v>
      </x:c>
      <x:c r="H369" s="19" t="s">
        <x:v>334</x:v>
      </x:c>
      <x:c r="I369" s="50">
        <x:v>43009</x:v>
      </x:c>
      <x:c r="J369" s="19" t="s">
        <x:v>335</x:v>
      </x:c>
      <x:c r="K369" s="38" t="s">
        <x:v>336</x:v>
      </x:c>
      <x:c r="L369" s="27" t="s">
        <x:v>42</x:v>
      </x:c>
      <x:c r="M369" s="27" t="s">
        <x:v>42</x:v>
      </x:c>
      <x:c r="N369" s="27" t="s">
        <x:v>42</x:v>
      </x:c>
      <x:c r="O369" s="27" t="s">
        <x:v>42</x:v>
      </x:c>
      <x:c r="P369" s="18" t="s">
        <x:v>42</x:v>
      </x:c>
      <x:c r="Q369" s="27" t="s">
        <x:v>42</x:v>
      </x:c>
      <x:c r="R369" s="18" t="s">
        <x:v>42</x:v>
      </x:c>
      <x:c r="S369" s="27" t="s">
        <x:v>42</x:v>
      </x:c>
      <x:c r="T369" s="18" t="s">
        <x:v>42</x:v>
      </x:c>
      <x:c r="U369" s="31">
        <x:v>3333</x:v>
      </x:c>
      <x:c r="V369" s="31" t="s">
        <x:v>42</x:v>
      </x:c>
      <x:c r="W369" s="25" t="s">
        <x:v>42</x:v>
      </x:c>
      <x:c r="X369" s="25"/>
      <x:c r="Y369" s="25"/>
      <x:c r="Z369" s="25"/>
      <x:c r="AA369" s="25">
        <x:v>5.72</x:v>
      </x:c>
      <x:c r="AB369" s="25">
        <x:v>8.2199999999999989</x:v>
      </x:c>
      <x:c r="AC369" s="21">
        <x:f t="shared" si="37"/>
        <x:v>27397.259999999995</x:v>
      </x:c>
      <x:c r="AD369" s="91" t="s">
        <x:v>280</x:v>
      </x:c>
      <x:c r="AE369" s="156"/>
      <x:c r="AF369" s="156"/>
      <x:c r="AG369" s="156"/>
      <x:c r="AH369" s="48"/>
      <x:c r="AI369" s="48"/>
      <x:c r="AJ369" s="48"/>
      <x:c r="AK369" s="48"/>
      <x:c r="AL369" s="48"/>
      <x:c r="AM369" s="48"/>
      <x:c r="AN369" s="48"/>
      <x:c r="AO369" s="48"/>
    </x:row>
    <x:row r="370" spans="1:41" s="11" customFormat="1" ht="13.5" hidden="1" customHeight="1" x14ac:dyDescent="0.25">
      <x:c r="A370" s="119" t="s">
        <x:v>42</x:v>
      </x:c>
      <x:c r="B370" s="120" t="s">
        <x:v>42</x:v>
      </x:c>
      <x:c r="C370" s="136" t="s">
        <x:v>124</x:v>
      </x:c>
      <x:c r="D370" s="121" t="s">
        <x:v>332</x:v>
      </x:c>
      <x:c r="E370" s="104" t="s">
        <x:v>333</x:v>
      </x:c>
      <x:c r="F370" s="104" t="s">
        <x:v>52</x:v>
      </x:c>
      <x:c r="G370" s="104">
        <x:v>2017</x:v>
      </x:c>
      <x:c r="H370" s="104" t="s">
        <x:v>334</x:v>
      </x:c>
      <x:c r="I370" s="122">
        <x:v>43009</x:v>
      </x:c>
      <x:c r="J370" s="121" t="s">
        <x:v>335</x:v>
      </x:c>
      <x:c r="K370" s="123" t="s">
        <x:v>267</x:v>
      </x:c>
      <x:c r="L370" s="27" t="s">
        <x:v>42</x:v>
      </x:c>
      <x:c r="M370" s="27" t="s">
        <x:v>42</x:v>
      </x:c>
      <x:c r="N370" s="27" t="s">
        <x:v>42</x:v>
      </x:c>
      <x:c r="O370" s="27" t="s">
        <x:v>42</x:v>
      </x:c>
      <x:c r="P370" s="18" t="s">
        <x:v>42</x:v>
      </x:c>
      <x:c r="Q370" s="27" t="s">
        <x:v>42</x:v>
      </x:c>
      <x:c r="R370" s="18" t="s">
        <x:v>42</x:v>
      </x:c>
      <x:c r="S370" s="27" t="s">
        <x:v>42</x:v>
      </x:c>
      <x:c r="T370" s="18" t="s">
        <x:v>42</x:v>
      </x:c>
      <x:c r="U370" s="60">
        <x:v>0</x:v>
      </x:c>
      <x:c r="V370" s="60" t="s">
        <x:v>42</x:v>
      </x:c>
      <x:c r="W370" s="27" t="s">
        <x:v>42</x:v>
      </x:c>
      <x:c r="X370" s="27"/>
      <x:c r="Y370" s="27"/>
      <x:c r="Z370" s="27"/>
      <x:c r="AA370" s="27">
        <x:v>0</x:v>
      </x:c>
      <x:c r="AB370" s="27">
        <x:v>3.2</x:v>
      </x:c>
      <x:c r="AC370" s="21">
        <x:f t="shared" si="37"/>
        <x:v>0</x:v>
      </x:c>
      <x:c r="AD370" s="63" t="s">
        <x:v>280</x:v>
      </x:c>
      <x:c r="AE370" s="156"/>
      <x:c r="AF370" s="156"/>
      <x:c r="AG370" s="156"/>
      <x:c r="AH370" s="10"/>
      <x:c r="AI370" s="10"/>
      <x:c r="AJ370" s="10"/>
      <x:c r="AK370" s="10"/>
      <x:c r="AL370" s="10"/>
      <x:c r="AM370" s="10"/>
      <x:c r="AN370" s="10"/>
      <x:c r="AO370" s="10"/>
    </x:row>
    <x:row r="371" spans="1:41" s="11" customFormat="1" ht="13.5" hidden="1" customHeight="1" x14ac:dyDescent="0.25">
      <x:c r="A371" s="119" t="s">
        <x:v>42</x:v>
      </x:c>
      <x:c r="B371" s="120" t="s">
        <x:v>42</x:v>
      </x:c>
      <x:c r="C371" s="136" t="s">
        <x:v>433</x:v>
      </x:c>
      <x:c r="D371" s="121" t="s">
        <x:v>332</x:v>
      </x:c>
      <x:c r="E371" s="104" t="s">
        <x:v>333</x:v>
      </x:c>
      <x:c r="F371" s="104" t="s">
        <x:v>52</x:v>
      </x:c>
      <x:c r="G371" s="104">
        <x:v>2017</x:v>
      </x:c>
      <x:c r="H371" s="104" t="s">
        <x:v>334</x:v>
      </x:c>
      <x:c r="I371" s="122">
        <x:v>43009</x:v>
      </x:c>
      <x:c r="J371" s="121" t="s">
        <x:v>335</x:v>
      </x:c>
      <x:c r="K371" s="123" t="s">
        <x:v>356</x:v>
      </x:c>
      <x:c r="L371" s="27" t="s">
        <x:v>42</x:v>
      </x:c>
      <x:c r="M371" s="27" t="s">
        <x:v>42</x:v>
      </x:c>
      <x:c r="N371" s="27" t="s">
        <x:v>42</x:v>
      </x:c>
      <x:c r="O371" s="27" t="s">
        <x:v>42</x:v>
      </x:c>
      <x:c r="P371" s="18" t="s">
        <x:v>42</x:v>
      </x:c>
      <x:c r="Q371" s="27" t="s">
        <x:v>42</x:v>
      </x:c>
      <x:c r="R371" s="18" t="s">
        <x:v>42</x:v>
      </x:c>
      <x:c r="S371" s="27" t="s">
        <x:v>42</x:v>
      </x:c>
      <x:c r="T371" s="18" t="s">
        <x:v>42</x:v>
      </x:c>
      <x:c r="U371" s="60">
        <x:v>1138</x:v>
      </x:c>
      <x:c r="V371" s="60" t="s">
        <x:v>42</x:v>
      </x:c>
      <x:c r="W371" s="27" t="s">
        <x:v>42</x:v>
      </x:c>
      <x:c r="X371" s="27"/>
      <x:c r="Y371" s="27"/>
      <x:c r="Z371" s="27"/>
      <x:c r="AA371" s="27">
        <x:v>4.9329999999999998</x:v>
      </x:c>
      <x:c r="AB371" s="27">
        <x:v>7.4329999999999998</x:v>
      </x:c>
      <x:c r="AC371" s="21">
        <x:f t="shared" si="37"/>
        <x:v>8458.753999999999</x:v>
      </x:c>
      <x:c r="AD371" s="63" t="s">
        <x:v>280</x:v>
      </x:c>
      <x:c r="AE371" s="156"/>
      <x:c r="AF371" s="156"/>
      <x:c r="AG371" s="156"/>
      <x:c r="AH371" s="10"/>
      <x:c r="AI371" s="10"/>
      <x:c r="AJ371" s="10"/>
      <x:c r="AK371" s="10"/>
      <x:c r="AL371" s="10"/>
      <x:c r="AM371" s="10"/>
      <x:c r="AN371" s="10"/>
      <x:c r="AO371" s="10"/>
    </x:row>
    <x:row r="372" spans="1:41" s="11" customFormat="1" ht="13.5" hidden="1" customHeight="1" x14ac:dyDescent="0.25">
      <x:c r="A372" s="119" t="s">
        <x:v>42</x:v>
      </x:c>
      <x:c r="B372" s="120" t="s">
        <x:v>42</x:v>
      </x:c>
      <x:c r="C372" s="136" t="s">
        <x:v>46</x:v>
      </x:c>
      <x:c r="D372" s="121" t="s">
        <x:v>332</x:v>
      </x:c>
      <x:c r="E372" s="104" t="s">
        <x:v>333</x:v>
      </x:c>
      <x:c r="F372" s="104" t="s">
        <x:v>52</x:v>
      </x:c>
      <x:c r="G372" s="104">
        <x:v>2017</x:v>
      </x:c>
      <x:c r="H372" s="104" t="s">
        <x:v>334</x:v>
      </x:c>
      <x:c r="I372" s="122">
        <x:v>43009</x:v>
      </x:c>
      <x:c r="J372" s="121" t="s">
        <x:v>335</x:v>
      </x:c>
      <x:c r="K372" s="123" t="s">
        <x:v>57</x:v>
      </x:c>
      <x:c r="L372" s="27" t="s">
        <x:v>42</x:v>
      </x:c>
      <x:c r="M372" s="27" t="s">
        <x:v>42</x:v>
      </x:c>
      <x:c r="N372" s="27" t="s">
        <x:v>42</x:v>
      </x:c>
      <x:c r="O372" s="27" t="s">
        <x:v>42</x:v>
      </x:c>
      <x:c r="P372" s="18" t="s">
        <x:v>42</x:v>
      </x:c>
      <x:c r="Q372" s="27" t="s">
        <x:v>42</x:v>
      </x:c>
      <x:c r="R372" s="18" t="s">
        <x:v>42</x:v>
      </x:c>
      <x:c r="S372" s="27" t="s">
        <x:v>42</x:v>
      </x:c>
      <x:c r="T372" s="18" t="s">
        <x:v>42</x:v>
      </x:c>
      <x:c r="U372" s="60">
        <x:v>1911</x:v>
      </x:c>
      <x:c r="V372" s="60" t="s">
        <x:v>42</x:v>
      </x:c>
      <x:c r="W372" s="27" t="s">
        <x:v>42</x:v>
      </x:c>
      <x:c r="X372" s="27"/>
      <x:c r="Y372" s="27"/>
      <x:c r="Z372" s="27"/>
      <x:c r="AA372" s="27">
        <x:v>8.5239999999999991</x:v>
      </x:c>
      <x:c r="AB372" s="27">
        <x:v>11.123999999999999</x:v>
      </x:c>
      <x:c r="AC372" s="21">
        <x:f t="shared" si="37"/>
        <x:v>21257.963999999996</x:v>
      </x:c>
      <x:c r="AD372" s="63" t="s">
        <x:v>280</x:v>
      </x:c>
      <x:c r="AE372" s="156"/>
      <x:c r="AF372" s="156"/>
      <x:c r="AG372" s="156"/>
      <x:c r="AH372" s="10"/>
      <x:c r="AI372" s="10"/>
      <x:c r="AJ372" s="10"/>
      <x:c r="AK372" s="10"/>
      <x:c r="AL372" s="10"/>
      <x:c r="AM372" s="10"/>
      <x:c r="AN372" s="10"/>
      <x:c r="AO372" s="10"/>
    </x:row>
    <x:row r="373" spans="1:41" s="11" customFormat="1" ht="13.5" hidden="1" customHeight="1" x14ac:dyDescent="0.25">
      <x:c r="A373" s="119" t="s">
        <x:v>42</x:v>
      </x:c>
      <x:c r="B373" s="120" t="s">
        <x:v>42</x:v>
      </x:c>
      <x:c r="C373" s="136" t="s">
        <x:v>434</x:v>
      </x:c>
      <x:c r="D373" s="121" t="s">
        <x:v>332</x:v>
      </x:c>
      <x:c r="E373" s="104" t="s">
        <x:v>333</x:v>
      </x:c>
      <x:c r="F373" s="104" t="s">
        <x:v>52</x:v>
      </x:c>
      <x:c r="G373" s="104">
        <x:v>2017</x:v>
      </x:c>
      <x:c r="H373" s="104" t="s">
        <x:v>334</x:v>
      </x:c>
      <x:c r="I373" s="122">
        <x:v>43009</x:v>
      </x:c>
      <x:c r="J373" s="121" t="s">
        <x:v>335</x:v>
      </x:c>
      <x:c r="K373" s="123" t="s">
        <x:v>357</x:v>
      </x:c>
      <x:c r="L373" s="27" t="s">
        <x:v>42</x:v>
      </x:c>
      <x:c r="M373" s="27" t="s">
        <x:v>42</x:v>
      </x:c>
      <x:c r="N373" s="27" t="s">
        <x:v>42</x:v>
      </x:c>
      <x:c r="O373" s="27" t="s">
        <x:v>42</x:v>
      </x:c>
      <x:c r="P373" s="18" t="s">
        <x:v>42</x:v>
      </x:c>
      <x:c r="Q373" s="27" t="s">
        <x:v>42</x:v>
      </x:c>
      <x:c r="R373" s="18" t="s">
        <x:v>42</x:v>
      </x:c>
      <x:c r="S373" s="27" t="s">
        <x:v>42</x:v>
      </x:c>
      <x:c r="T373" s="18" t="s">
        <x:v>42</x:v>
      </x:c>
      <x:c r="U373" s="60">
        <x:v>3</x:v>
      </x:c>
      <x:c r="V373" s="60" t="s">
        <x:v>42</x:v>
      </x:c>
      <x:c r="W373" s="27" t="s">
        <x:v>42</x:v>
      </x:c>
      <x:c r="X373" s="27"/>
      <x:c r="Y373" s="27"/>
      <x:c r="Z373" s="27"/>
      <x:c r="AA373" s="27">
        <x:v>4.4939999999999998</x:v>
      </x:c>
      <x:c r="AB373" s="27">
        <x:v>6.3940000000000001</x:v>
      </x:c>
      <x:c r="AC373" s="21">
        <x:f t="shared" si="37"/>
        <x:v>19.182000000000002</x:v>
      </x:c>
      <x:c r="AD373" s="63" t="s">
        <x:v>280</x:v>
      </x:c>
      <x:c r="AE373" s="156"/>
      <x:c r="AF373" s="156"/>
      <x:c r="AG373" s="156"/>
      <x:c r="AH373" s="10"/>
      <x:c r="AI373" s="10"/>
      <x:c r="AJ373" s="10"/>
      <x:c r="AK373" s="10"/>
      <x:c r="AL373" s="10"/>
      <x:c r="AM373" s="10"/>
      <x:c r="AN373" s="10"/>
      <x:c r="AO373" s="10"/>
    </x:row>
    <x:row r="374" spans="1:41" s="11" customFormat="1" ht="13.5" hidden="1" customHeight="1" x14ac:dyDescent="0.25">
      <x:c r="A374" s="119" t="s">
        <x:v>42</x:v>
      </x:c>
      <x:c r="B374" s="120" t="s">
        <x:v>42</x:v>
      </x:c>
      <x:c r="C374" s="136" t="s">
        <x:v>434</x:v>
      </x:c>
      <x:c r="D374" s="121" t="s">
        <x:v>332</x:v>
      </x:c>
      <x:c r="E374" s="104" t="s">
        <x:v>333</x:v>
      </x:c>
      <x:c r="F374" s="104" t="s">
        <x:v>52</x:v>
      </x:c>
      <x:c r="G374" s="104">
        <x:v>2017</x:v>
      </x:c>
      <x:c r="H374" s="104" t="s">
        <x:v>334</x:v>
      </x:c>
      <x:c r="I374" s="122">
        <x:v>43009</x:v>
      </x:c>
      <x:c r="J374" s="121" t="s">
        <x:v>335</x:v>
      </x:c>
      <x:c r="K374" s="123" t="s">
        <x:v>358</x:v>
      </x:c>
      <x:c r="L374" s="27" t="s">
        <x:v>42</x:v>
      </x:c>
      <x:c r="M374" s="27" t="s">
        <x:v>42</x:v>
      </x:c>
      <x:c r="N374" s="27" t="s">
        <x:v>42</x:v>
      </x:c>
      <x:c r="O374" s="27" t="s">
        <x:v>42</x:v>
      </x:c>
      <x:c r="P374" s="18" t="s">
        <x:v>42</x:v>
      </x:c>
      <x:c r="Q374" s="27" t="s">
        <x:v>42</x:v>
      </x:c>
      <x:c r="R374" s="18" t="s">
        <x:v>42</x:v>
      </x:c>
      <x:c r="S374" s="27" t="s">
        <x:v>42</x:v>
      </x:c>
      <x:c r="T374" s="18" t="s">
        <x:v>42</x:v>
      </x:c>
      <x:c r="U374" s="60">
        <x:v>76</x:v>
      </x:c>
      <x:c r="V374" s="60" t="s">
        <x:v>42</x:v>
      </x:c>
      <x:c r="W374" s="27" t="s">
        <x:v>42</x:v>
      </x:c>
      <x:c r="X374" s="27"/>
      <x:c r="Y374" s="27"/>
      <x:c r="Z374" s="27"/>
      <x:c r="AA374" s="27">
        <x:v>3.54</x:v>
      </x:c>
      <x:c r="AB374" s="27">
        <x:v>5.4399999999999995</x:v>
      </x:c>
      <x:c r="AC374" s="21">
        <x:f t="shared" si="37"/>
        <x:v>413.43999999999994</x:v>
      </x:c>
      <x:c r="AD374" s="63" t="s">
        <x:v>280</x:v>
      </x:c>
      <x:c r="AE374" s="156"/>
      <x:c r="AF374" s="156"/>
      <x:c r="AG374" s="156"/>
      <x:c r="AH374" s="10"/>
      <x:c r="AI374" s="10"/>
      <x:c r="AJ374" s="10"/>
      <x:c r="AK374" s="10"/>
      <x:c r="AL374" s="10"/>
      <x:c r="AM374" s="10"/>
      <x:c r="AN374" s="10"/>
      <x:c r="AO374" s="10"/>
    </x:row>
    <x:row r="375" spans="1:41" s="11" customFormat="1" ht="13.5" hidden="1" customHeight="1" x14ac:dyDescent="0.25">
      <x:c r="A375" s="119" t="s">
        <x:v>42</x:v>
      </x:c>
      <x:c r="B375" s="120" t="s">
        <x:v>42</x:v>
      </x:c>
      <x:c r="C375" s="136" t="s">
        <x:v>434</x:v>
      </x:c>
      <x:c r="D375" s="121" t="s">
        <x:v>332</x:v>
      </x:c>
      <x:c r="E375" s="104" t="s">
        <x:v>333</x:v>
      </x:c>
      <x:c r="F375" s="104" t="s">
        <x:v>52</x:v>
      </x:c>
      <x:c r="G375" s="104">
        <x:v>2017</x:v>
      </x:c>
      <x:c r="H375" s="104" t="s">
        <x:v>334</x:v>
      </x:c>
      <x:c r="I375" s="122">
        <x:v>43009</x:v>
      </x:c>
      <x:c r="J375" s="121" t="s">
        <x:v>335</x:v>
      </x:c>
      <x:c r="K375" s="123" t="s">
        <x:v>359</x:v>
      </x:c>
      <x:c r="L375" s="27" t="s">
        <x:v>42</x:v>
      </x:c>
      <x:c r="M375" s="27" t="s">
        <x:v>42</x:v>
      </x:c>
      <x:c r="N375" s="27" t="s">
        <x:v>42</x:v>
      </x:c>
      <x:c r="O375" s="27" t="s">
        <x:v>42</x:v>
      </x:c>
      <x:c r="P375" s="18" t="s">
        <x:v>42</x:v>
      </x:c>
      <x:c r="Q375" s="27" t="s">
        <x:v>42</x:v>
      </x:c>
      <x:c r="R375" s="18" t="s">
        <x:v>42</x:v>
      </x:c>
      <x:c r="S375" s="27" t="s">
        <x:v>42</x:v>
      </x:c>
      <x:c r="T375" s="18" t="s">
        <x:v>42</x:v>
      </x:c>
      <x:c r="U375" s="60">
        <x:v>9</x:v>
      </x:c>
      <x:c r="V375" s="60" t="s">
        <x:v>42</x:v>
      </x:c>
      <x:c r="W375" s="27" t="s">
        <x:v>42</x:v>
      </x:c>
      <x:c r="X375" s="27"/>
      <x:c r="Y375" s="27"/>
      <x:c r="Z375" s="27"/>
      <x:c r="AA375" s="27">
        <x:v>5.5780000000000003</x:v>
      </x:c>
      <x:c r="AB375" s="27">
        <x:v>7.5530000000000008</x:v>
      </x:c>
      <x:c r="AC375" s="21">
        <x:f t="shared" si="37"/>
        <x:v>67.977000000000004</x:v>
      </x:c>
      <x:c r="AD375" s="63" t="s">
        <x:v>280</x:v>
      </x:c>
      <x:c r="AE375" s="156"/>
      <x:c r="AF375" s="156"/>
      <x:c r="AG375" s="156"/>
      <x:c r="AH375" s="10"/>
      <x:c r="AI375" s="10"/>
      <x:c r="AJ375" s="10"/>
      <x:c r="AK375" s="10"/>
      <x:c r="AL375" s="10"/>
      <x:c r="AM375" s="10"/>
      <x:c r="AN375" s="10"/>
      <x:c r="AO375" s="10"/>
    </x:row>
    <x:row r="376" spans="1:41" s="11" customFormat="1" ht="13.5" hidden="1" customHeight="1" x14ac:dyDescent="0.25">
      <x:c r="A376" s="119" t="s">
        <x:v>42</x:v>
      </x:c>
      <x:c r="B376" s="120" t="s">
        <x:v>42</x:v>
      </x:c>
      <x:c r="C376" s="136" t="s">
        <x:v>434</x:v>
      </x:c>
      <x:c r="D376" s="121" t="s">
        <x:v>332</x:v>
      </x:c>
      <x:c r="E376" s="104" t="s">
        <x:v>333</x:v>
      </x:c>
      <x:c r="F376" s="104" t="s">
        <x:v>52</x:v>
      </x:c>
      <x:c r="G376" s="104">
        <x:v>2017</x:v>
      </x:c>
      <x:c r="H376" s="104" t="s">
        <x:v>334</x:v>
      </x:c>
      <x:c r="I376" s="122">
        <x:v>43009</x:v>
      </x:c>
      <x:c r="J376" s="121" t="s">
        <x:v>335</x:v>
      </x:c>
      <x:c r="K376" s="123" t="s">
        <x:v>360</x:v>
      </x:c>
      <x:c r="L376" s="27" t="s">
        <x:v>42</x:v>
      </x:c>
      <x:c r="M376" s="27" t="s">
        <x:v>42</x:v>
      </x:c>
      <x:c r="N376" s="27" t="s">
        <x:v>42</x:v>
      </x:c>
      <x:c r="O376" s="27" t="s">
        <x:v>42</x:v>
      </x:c>
      <x:c r="P376" s="18" t="s">
        <x:v>42</x:v>
      </x:c>
      <x:c r="Q376" s="27" t="s">
        <x:v>42</x:v>
      </x:c>
      <x:c r="R376" s="18" t="s">
        <x:v>42</x:v>
      </x:c>
      <x:c r="S376" s="27" t="s">
        <x:v>42</x:v>
      </x:c>
      <x:c r="T376" s="18" t="s">
        <x:v>42</x:v>
      </x:c>
      <x:c r="U376" s="60">
        <x:v>1</x:v>
      </x:c>
      <x:c r="V376" s="60" t="s">
        <x:v>42</x:v>
      </x:c>
      <x:c r="W376" s="27" t="s">
        <x:v>42</x:v>
      </x:c>
      <x:c r="X376" s="27"/>
      <x:c r="Y376" s="27"/>
      <x:c r="Z376" s="27"/>
      <x:c r="AA376" s="27">
        <x:v>8.3330000000000002</x:v>
      </x:c>
      <x:c r="AB376" s="27">
        <x:v>11.033000000000001</x:v>
      </x:c>
      <x:c r="AC376" s="21">
        <x:f t="shared" si="37"/>
        <x:v>11.033000000000001</x:v>
      </x:c>
      <x:c r="AD376" s="63" t="s">
        <x:v>280</x:v>
      </x:c>
      <x:c r="AE376" s="156"/>
      <x:c r="AF376" s="156"/>
      <x:c r="AG376" s="156"/>
      <x:c r="AH376" s="10"/>
      <x:c r="AI376" s="10"/>
      <x:c r="AJ376" s="10"/>
      <x:c r="AK376" s="10"/>
      <x:c r="AL376" s="10"/>
      <x:c r="AM376" s="10"/>
      <x:c r="AN376" s="10"/>
      <x:c r="AO376" s="10"/>
    </x:row>
    <x:row r="377" spans="1:41" s="11" customFormat="1" ht="13.5" hidden="1" customHeight="1" x14ac:dyDescent="0.25">
      <x:c r="A377" s="119" t="s">
        <x:v>42</x:v>
      </x:c>
      <x:c r="B377" s="120" t="s">
        <x:v>42</x:v>
      </x:c>
      <x:c r="C377" s="136" t="s">
        <x:v>434</x:v>
      </x:c>
      <x:c r="D377" s="121" t="s">
        <x:v>332</x:v>
      </x:c>
      <x:c r="E377" s="104" t="s">
        <x:v>333</x:v>
      </x:c>
      <x:c r="F377" s="104" t="s">
        <x:v>52</x:v>
      </x:c>
      <x:c r="G377" s="104">
        <x:v>2017</x:v>
      </x:c>
      <x:c r="H377" s="104" t="s">
        <x:v>334</x:v>
      </x:c>
      <x:c r="I377" s="122">
        <x:v>43009</x:v>
      </x:c>
      <x:c r="J377" s="121" t="s">
        <x:v>335</x:v>
      </x:c>
      <x:c r="K377" s="123" t="s">
        <x:v>361</x:v>
      </x:c>
      <x:c r="L377" s="27" t="s">
        <x:v>42</x:v>
      </x:c>
      <x:c r="M377" s="27" t="s">
        <x:v>42</x:v>
      </x:c>
      <x:c r="N377" s="27" t="s">
        <x:v>42</x:v>
      </x:c>
      <x:c r="O377" s="27" t="s">
        <x:v>42</x:v>
      </x:c>
      <x:c r="P377" s="18" t="s">
        <x:v>42</x:v>
      </x:c>
      <x:c r="Q377" s="27" t="s">
        <x:v>42</x:v>
      </x:c>
      <x:c r="R377" s="18" t="s">
        <x:v>42</x:v>
      </x:c>
      <x:c r="S377" s="27" t="s">
        <x:v>42</x:v>
      </x:c>
      <x:c r="T377" s="18" t="s">
        <x:v>42</x:v>
      </x:c>
      <x:c r="U377" s="60">
        <x:v>10</x:v>
      </x:c>
      <x:c r="V377" s="60" t="s">
        <x:v>42</x:v>
      </x:c>
      <x:c r="W377" s="27" t="s">
        <x:v>42</x:v>
      </x:c>
      <x:c r="X377" s="27"/>
      <x:c r="Y377" s="27"/>
      <x:c r="Z377" s="27"/>
      <x:c r="AA377" s="27">
        <x:v>3.859</x:v>
      </x:c>
      <x:c r="AB377" s="27">
        <x:v>5.359</x:v>
      </x:c>
      <x:c r="AC377" s="21">
        <x:f t="shared" si="37"/>
        <x:v>53.59</x:v>
      </x:c>
      <x:c r="AD377" s="63" t="s">
        <x:v>280</x:v>
      </x:c>
      <x:c r="AE377" s="156"/>
      <x:c r="AF377" s="156"/>
      <x:c r="AG377" s="156"/>
      <x:c r="AH377" s="10"/>
      <x:c r="AI377" s="10"/>
      <x:c r="AJ377" s="10"/>
      <x:c r="AK377" s="10"/>
      <x:c r="AL377" s="10"/>
      <x:c r="AM377" s="10"/>
      <x:c r="AN377" s="10"/>
      <x:c r="AO377" s="10"/>
    </x:row>
    <x:row r="378" spans="1:41" s="11" customFormat="1" ht="13.5" hidden="1" customHeight="1" x14ac:dyDescent="0.25">
      <x:c r="A378" s="119" t="s">
        <x:v>42</x:v>
      </x:c>
      <x:c r="B378" s="120" t="s">
        <x:v>42</x:v>
      </x:c>
      <x:c r="C378" s="136" t="s">
        <x:v>329</x:v>
      </x:c>
      <x:c r="D378" s="121" t="s">
        <x:v>332</x:v>
      </x:c>
      <x:c r="E378" s="104" t="s">
        <x:v>333</x:v>
      </x:c>
      <x:c r="F378" s="104" t="s">
        <x:v>52</x:v>
      </x:c>
      <x:c r="G378" s="104">
        <x:v>2017</x:v>
      </x:c>
      <x:c r="H378" s="104" t="s">
        <x:v>334</x:v>
      </x:c>
      <x:c r="I378" s="122">
        <x:v>43009</x:v>
      </x:c>
      <x:c r="J378" s="121" t="s">
        <x:v>335</x:v>
      </x:c>
      <x:c r="K378" s="123" t="s">
        <x:v>253</x:v>
      </x:c>
      <x:c r="L378" s="27" t="s">
        <x:v>42</x:v>
      </x:c>
      <x:c r="M378" s="27" t="s">
        <x:v>42</x:v>
      </x:c>
      <x:c r="N378" s="27" t="s">
        <x:v>42</x:v>
      </x:c>
      <x:c r="O378" s="27" t="s">
        <x:v>42</x:v>
      </x:c>
      <x:c r="P378" s="18" t="s">
        <x:v>42</x:v>
      </x:c>
      <x:c r="Q378" s="27" t="s">
        <x:v>42</x:v>
      </x:c>
      <x:c r="R378" s="18" t="s">
        <x:v>42</x:v>
      </x:c>
      <x:c r="S378" s="27" t="s">
        <x:v>42</x:v>
      </x:c>
      <x:c r="T378" s="18" t="s">
        <x:v>42</x:v>
      </x:c>
      <x:c r="U378" s="60">
        <x:v>149</x:v>
      </x:c>
      <x:c r="V378" s="60" t="s">
        <x:v>42</x:v>
      </x:c>
      <x:c r="W378" s="27" t="s">
        <x:v>42</x:v>
      </x:c>
      <x:c r="X378" s="27"/>
      <x:c r="Y378" s="27"/>
      <x:c r="Z378" s="27"/>
      <x:c r="AA378" s="27">
        <x:v>4.1040000000000001</x:v>
      </x:c>
      <x:c r="AB378" s="27">
        <x:v>5.8040000000000003</x:v>
      </x:c>
      <x:c r="AC378" s="21">
        <x:f t="shared" si="37"/>
        <x:v>864.79600000000005</x:v>
      </x:c>
      <x:c r="AD378" s="63" t="s">
        <x:v>280</x:v>
      </x:c>
      <x:c r="AE378" s="156"/>
      <x:c r="AF378" s="156"/>
      <x:c r="AG378" s="156"/>
      <x:c r="AH378" s="10"/>
      <x:c r="AI378" s="10"/>
      <x:c r="AJ378" s="10"/>
      <x:c r="AK378" s="10"/>
      <x:c r="AL378" s="10"/>
      <x:c r="AM378" s="10"/>
      <x:c r="AN378" s="10"/>
      <x:c r="AO378" s="10"/>
    </x:row>
    <x:row r="379" spans="1:41" s="11" customFormat="1" ht="13.5" hidden="1" customHeight="1" x14ac:dyDescent="0.25">
      <x:c r="A379" s="119" t="s">
        <x:v>42</x:v>
      </x:c>
      <x:c r="B379" s="120" t="s">
        <x:v>42</x:v>
      </x:c>
      <x:c r="C379" s="136" t="s">
        <x:v>329</x:v>
      </x:c>
      <x:c r="D379" s="121" t="s">
        <x:v>332</x:v>
      </x:c>
      <x:c r="E379" s="104" t="s">
        <x:v>333</x:v>
      </x:c>
      <x:c r="F379" s="104" t="s">
        <x:v>52</x:v>
      </x:c>
      <x:c r="G379" s="104">
        <x:v>2017</x:v>
      </x:c>
      <x:c r="H379" s="104" t="s">
        <x:v>334</x:v>
      </x:c>
      <x:c r="I379" s="122">
        <x:v>43009</x:v>
      </x:c>
      <x:c r="J379" s="121" t="s">
        <x:v>335</x:v>
      </x:c>
      <x:c r="K379" s="123" t="s">
        <x:v>353</x:v>
      </x:c>
      <x:c r="L379" s="27" t="s">
        <x:v>42</x:v>
      </x:c>
      <x:c r="M379" s="27" t="s">
        <x:v>42</x:v>
      </x:c>
      <x:c r="N379" s="27" t="s">
        <x:v>42</x:v>
      </x:c>
      <x:c r="O379" s="27" t="s">
        <x:v>42</x:v>
      </x:c>
      <x:c r="P379" s="18" t="s">
        <x:v>42</x:v>
      </x:c>
      <x:c r="Q379" s="27" t="s">
        <x:v>42</x:v>
      </x:c>
      <x:c r="R379" s="18" t="s">
        <x:v>42</x:v>
      </x:c>
      <x:c r="S379" s="27" t="s">
        <x:v>42</x:v>
      </x:c>
      <x:c r="T379" s="18" t="s">
        <x:v>42</x:v>
      </x:c>
      <x:c r="U379" s="60">
        <x:v>1</x:v>
      </x:c>
      <x:c r="V379" s="60" t="s">
        <x:v>42</x:v>
      </x:c>
      <x:c r="W379" s="27" t="s">
        <x:v>42</x:v>
      </x:c>
      <x:c r="X379" s="27"/>
      <x:c r="Y379" s="27"/>
      <x:c r="Z379" s="27"/>
      <x:c r="AA379" s="27">
        <x:v>2.0408163265306123</x:v>
      </x:c>
      <x:c r="AB379" s="27">
        <x:v>4.7408163265306129</x:v>
      </x:c>
      <x:c r="AC379" s="21">
        <x:f t="shared" si="37"/>
        <x:v>4.7408163265306129</x:v>
      </x:c>
      <x:c r="AD379" s="63" t="s">
        <x:v>280</x:v>
      </x:c>
      <x:c r="AE379" s="156"/>
      <x:c r="AF379" s="156"/>
      <x:c r="AG379" s="156"/>
      <x:c r="AH379" s="10"/>
      <x:c r="AI379" s="10"/>
      <x:c r="AJ379" s="10"/>
      <x:c r="AK379" s="10"/>
      <x:c r="AL379" s="10"/>
      <x:c r="AM379" s="10"/>
      <x:c r="AN379" s="10"/>
      <x:c r="AO379" s="10"/>
    </x:row>
    <x:row r="380" spans="1:41" s="11" customFormat="1" ht="13.5" hidden="1" customHeight="1" x14ac:dyDescent="0.25">
      <x:c r="A380" s="119" t="s">
        <x:v>42</x:v>
      </x:c>
      <x:c r="B380" s="120" t="s">
        <x:v>42</x:v>
      </x:c>
      <x:c r="C380" s="136" t="s">
        <x:v>46</x:v>
      </x:c>
      <x:c r="D380" s="121" t="s">
        <x:v>332</x:v>
      </x:c>
      <x:c r="E380" s="104" t="s">
        <x:v>333</x:v>
      </x:c>
      <x:c r="F380" s="104" t="s">
        <x:v>52</x:v>
      </x:c>
      <x:c r="G380" s="104">
        <x:v>2017</x:v>
      </x:c>
      <x:c r="H380" s="104" t="s">
        <x:v>334</x:v>
      </x:c>
      <x:c r="I380" s="122">
        <x:v>43009</x:v>
      </x:c>
      <x:c r="J380" s="121" t="s">
        <x:v>335</x:v>
      </x:c>
      <x:c r="K380" s="124" t="s">
        <x:v>351</x:v>
      </x:c>
      <x:c r="L380" s="27" t="s">
        <x:v>42</x:v>
      </x:c>
      <x:c r="M380" s="27" t="s">
        <x:v>42</x:v>
      </x:c>
      <x:c r="N380" s="27" t="s">
        <x:v>42</x:v>
      </x:c>
      <x:c r="O380" s="27" t="s">
        <x:v>42</x:v>
      </x:c>
      <x:c r="P380" s="18" t="s">
        <x:v>42</x:v>
      </x:c>
      <x:c r="Q380" s="27" t="s">
        <x:v>42</x:v>
      </x:c>
      <x:c r="R380" s="18" t="s">
        <x:v>42</x:v>
      </x:c>
      <x:c r="S380" s="27" t="s">
        <x:v>42</x:v>
      </x:c>
      <x:c r="T380" s="18" t="s">
        <x:v>42</x:v>
      </x:c>
      <x:c r="U380" s="60">
        <x:v>1</x:v>
      </x:c>
      <x:c r="V380" s="60" t="s">
        <x:v>42</x:v>
      </x:c>
      <x:c r="W380" s="27" t="s">
        <x:v>42</x:v>
      </x:c>
      <x:c r="X380" s="27"/>
      <x:c r="Y380" s="27"/>
      <x:c r="Z380" s="27"/>
      <x:c r="AA380" s="27">
        <x:v>10</x:v>
      </x:c>
      <x:c r="AB380" s="27">
        <x:v>12.8</x:v>
      </x:c>
      <x:c r="AC380" s="21">
        <x:f t="shared" si="37"/>
        <x:v>12.8</x:v>
      </x:c>
      <x:c r="AD380" s="63" t="s">
        <x:v>280</x:v>
      </x:c>
      <x:c r="AE380" s="156"/>
      <x:c r="AF380" s="156"/>
      <x:c r="AG380" s="156"/>
      <x:c r="AH380" s="10"/>
      <x:c r="AI380" s="10"/>
      <x:c r="AJ380" s="10"/>
      <x:c r="AK380" s="10"/>
      <x:c r="AL380" s="10"/>
      <x:c r="AM380" s="10"/>
      <x:c r="AN380" s="10"/>
      <x:c r="AO380" s="10"/>
    </x:row>
    <x:row r="381" spans="1:41" s="11" customFormat="1" ht="13.5" hidden="1" customHeight="1" x14ac:dyDescent="0.25">
      <x:c r="A381" s="119" t="s">
        <x:v>42</x:v>
      </x:c>
      <x:c r="B381" s="120" t="s">
        <x:v>42</x:v>
      </x:c>
      <x:c r="C381" s="136" t="s">
        <x:v>434</x:v>
      </x:c>
      <x:c r="D381" s="121" t="s">
        <x:v>332</x:v>
      </x:c>
      <x:c r="E381" s="104" t="s">
        <x:v>333</x:v>
      </x:c>
      <x:c r="F381" s="104" t="s">
        <x:v>52</x:v>
      </x:c>
      <x:c r="G381" s="104">
        <x:v>2017</x:v>
      </x:c>
      <x:c r="H381" s="104" t="s">
        <x:v>334</x:v>
      </x:c>
      <x:c r="I381" s="122">
        <x:v>43009</x:v>
      </x:c>
      <x:c r="J381" s="121" t="s">
        <x:v>335</x:v>
      </x:c>
      <x:c r="K381" s="123" t="s">
        <x:v>362</x:v>
      </x:c>
      <x:c r="L381" s="27" t="s">
        <x:v>42</x:v>
      </x:c>
      <x:c r="M381" s="27" t="s">
        <x:v>42</x:v>
      </x:c>
      <x:c r="N381" s="27" t="s">
        <x:v>42</x:v>
      </x:c>
      <x:c r="O381" s="27" t="s">
        <x:v>42</x:v>
      </x:c>
      <x:c r="P381" s="18" t="s">
        <x:v>42</x:v>
      </x:c>
      <x:c r="Q381" s="27" t="s">
        <x:v>42</x:v>
      </x:c>
      <x:c r="R381" s="18" t="s">
        <x:v>42</x:v>
      </x:c>
      <x:c r="S381" s="27" t="s">
        <x:v>42</x:v>
      </x:c>
      <x:c r="T381" s="18" t="s">
        <x:v>42</x:v>
      </x:c>
      <x:c r="U381" s="60">
        <x:v>34</x:v>
      </x:c>
      <x:c r="V381" s="60" t="s">
        <x:v>42</x:v>
      </x:c>
      <x:c r="W381" s="27" t="s">
        <x:v>42</x:v>
      </x:c>
      <x:c r="X381" s="27"/>
      <x:c r="Y381" s="27"/>
      <x:c r="Z381" s="27"/>
      <x:c r="AA381" s="27">
        <x:v>5.7969999999999997</x:v>
      </x:c>
      <x:c r="AB381" s="27">
        <x:v>7.2969999999999997</x:v>
      </x:c>
      <x:c r="AC381" s="21">
        <x:f t="shared" si="37"/>
        <x:v>248.09799999999998</x:v>
      </x:c>
      <x:c r="AD381" s="63" t="s">
        <x:v>280</x:v>
      </x:c>
      <x:c r="AE381" s="156"/>
      <x:c r="AF381" s="156"/>
      <x:c r="AG381" s="156"/>
      <x:c r="AH381" s="10"/>
      <x:c r="AI381" s="10"/>
      <x:c r="AJ381" s="10"/>
      <x:c r="AK381" s="10"/>
      <x:c r="AL381" s="10"/>
      <x:c r="AM381" s="10"/>
      <x:c r="AN381" s="10"/>
      <x:c r="AO381" s="10"/>
    </x:row>
    <x:row r="382" spans="1:41" s="49" customFormat="1" ht="13.5" hidden="1" customHeight="1" x14ac:dyDescent="0.25">
      <x:c r="A382" s="89">
        <x:v>5</x:v>
      </x:c>
      <x:c r="B382" s="90" t="s">
        <x:v>331</x:v>
      </x:c>
      <x:c r="C382" s="136"/>
      <x:c r="D382" s="19" t="s">
        <x:v>332</x:v>
      </x:c>
      <x:c r="E382" s="19" t="s">
        <x:v>333</x:v>
      </x:c>
      <x:c r="F382" s="19" t="s">
        <x:v>52</x:v>
      </x:c>
      <x:c r="G382" s="19">
        <x:v>2017</x:v>
      </x:c>
      <x:c r="H382" s="19" t="s">
        <x:v>334</x:v>
      </x:c>
      <x:c r="I382" s="50">
        <x:v>42795</x:v>
      </x:c>
      <x:c r="J382" s="19" t="s">
        <x:v>335</x:v>
      </x:c>
      <x:c r="K382" s="38" t="s">
        <x:v>336</x:v>
      </x:c>
      <x:c r="L382" s="27" t="s">
        <x:v>42</x:v>
      </x:c>
      <x:c r="M382" s="27" t="s">
        <x:v>42</x:v>
      </x:c>
      <x:c r="N382" s="27" t="s">
        <x:v>42</x:v>
      </x:c>
      <x:c r="O382" s="27" t="s">
        <x:v>42</x:v>
      </x:c>
      <x:c r="P382" s="18" t="s">
        <x:v>42</x:v>
      </x:c>
      <x:c r="Q382" s="27" t="s">
        <x:v>42</x:v>
      </x:c>
      <x:c r="R382" s="18" t="s">
        <x:v>42</x:v>
      </x:c>
      <x:c r="S382" s="27" t="s">
        <x:v>42</x:v>
      </x:c>
      <x:c r="T382" s="18" t="s">
        <x:v>42</x:v>
      </x:c>
      <x:c r="U382" s="31">
        <x:v>3212</x:v>
      </x:c>
      <x:c r="V382" s="31" t="s">
        <x:v>42</x:v>
      </x:c>
      <x:c r="W382" s="25" t="s">
        <x:v>42</x:v>
      </x:c>
      <x:c r="X382" s="25"/>
      <x:c r="Y382" s="25"/>
      <x:c r="Z382" s="25"/>
      <x:c r="AA382" s="25">
        <x:v>6.81</x:v>
      </x:c>
      <x:c r="AB382" s="25">
        <x:v>9.3099999999999987</x:v>
      </x:c>
      <x:c r="AC382" s="21">
        <x:f t="shared" si="37"/>
        <x:v>29903.719999999998</x:v>
      </x:c>
      <x:c r="AD382" s="91" t="s">
        <x:v>280</x:v>
      </x:c>
      <x:c r="AE382" s="156"/>
      <x:c r="AF382" s="156"/>
      <x:c r="AG382" s="156"/>
      <x:c r="AH382" s="48"/>
      <x:c r="AI382" s="48"/>
      <x:c r="AJ382" s="48"/>
      <x:c r="AK382" s="48"/>
      <x:c r="AL382" s="48"/>
      <x:c r="AM382" s="48"/>
      <x:c r="AN382" s="48"/>
      <x:c r="AO382" s="48"/>
    </x:row>
    <x:row r="383" spans="1:41" s="11" customFormat="1" ht="13.5" hidden="1" customHeight="1" x14ac:dyDescent="0.25">
      <x:c r="A383" s="119" t="s">
        <x:v>42</x:v>
      </x:c>
      <x:c r="B383" s="120" t="s">
        <x:v>42</x:v>
      </x:c>
      <x:c r="C383" s="136" t="s">
        <x:v>433</x:v>
      </x:c>
      <x:c r="D383" s="121" t="s">
        <x:v>332</x:v>
      </x:c>
      <x:c r="E383" s="104" t="s">
        <x:v>333</x:v>
      </x:c>
      <x:c r="F383" s="104" t="s">
        <x:v>52</x:v>
      </x:c>
      <x:c r="G383" s="104">
        <x:v>2017</x:v>
      </x:c>
      <x:c r="H383" s="104" t="s">
        <x:v>334</x:v>
      </x:c>
      <x:c r="I383" s="122">
        <x:v>42795</x:v>
      </x:c>
      <x:c r="J383" s="121" t="s">
        <x:v>335</x:v>
      </x:c>
      <x:c r="K383" s="123" t="s">
        <x:v>343</x:v>
      </x:c>
      <x:c r="L383" s="27" t="s">
        <x:v>42</x:v>
      </x:c>
      <x:c r="M383" s="27" t="s">
        <x:v>42</x:v>
      </x:c>
      <x:c r="N383" s="27" t="s">
        <x:v>42</x:v>
      </x:c>
      <x:c r="O383" s="27" t="s">
        <x:v>42</x:v>
      </x:c>
      <x:c r="P383" s="18" t="s">
        <x:v>42</x:v>
      </x:c>
      <x:c r="Q383" s="27" t="s">
        <x:v>42</x:v>
      </x:c>
      <x:c r="R383" s="18" t="s">
        <x:v>42</x:v>
      </x:c>
      <x:c r="S383" s="27" t="s">
        <x:v>42</x:v>
      </x:c>
      <x:c r="T383" s="18" t="s">
        <x:v>42</x:v>
      </x:c>
      <x:c r="U383" s="60">
        <x:v>644</x:v>
      </x:c>
      <x:c r="V383" s="60" t="s">
        <x:v>42</x:v>
      </x:c>
      <x:c r="W383" s="27" t="s">
        <x:v>42</x:v>
      </x:c>
      <x:c r="X383" s="27"/>
      <x:c r="Y383" s="27"/>
      <x:c r="Z383" s="27"/>
      <x:c r="AA383" s="27">
        <x:v>6.1509759697045645</x:v>
      </x:c>
      <x:c r="AB383" s="27">
        <x:v>8.6509759697045645</x:v>
      </x:c>
      <x:c r="AC383" s="21">
        <x:f t="shared" si="37"/>
        <x:v>5571.2285244897394</x:v>
      </x:c>
      <x:c r="AD383" s="63" t="s">
        <x:v>280</x:v>
      </x:c>
      <x:c r="AE383" s="156"/>
      <x:c r="AF383" s="156"/>
      <x:c r="AG383" s="156"/>
      <x:c r="AH383" s="10"/>
      <x:c r="AI383" s="10"/>
      <x:c r="AJ383" s="10"/>
      <x:c r="AK383" s="10"/>
      <x:c r="AL383" s="10"/>
      <x:c r="AM383" s="10"/>
      <x:c r="AN383" s="10"/>
      <x:c r="AO383" s="10"/>
    </x:row>
    <x:row r="384" spans="1:41" s="11" customFormat="1" ht="13.5" hidden="1" customHeight="1" x14ac:dyDescent="0.25">
      <x:c r="A384" s="119" t="s">
        <x:v>42</x:v>
      </x:c>
      <x:c r="B384" s="120" t="s">
        <x:v>42</x:v>
      </x:c>
      <x:c r="C384" s="136" t="s">
        <x:v>46</x:v>
      </x:c>
      <x:c r="D384" s="121" t="s">
        <x:v>332</x:v>
      </x:c>
      <x:c r="E384" s="104" t="s">
        <x:v>333</x:v>
      </x:c>
      <x:c r="F384" s="104" t="s">
        <x:v>52</x:v>
      </x:c>
      <x:c r="G384" s="104">
        <x:v>2017</x:v>
      </x:c>
      <x:c r="H384" s="104" t="s">
        <x:v>334</x:v>
      </x:c>
      <x:c r="I384" s="122">
        <x:v>42795</x:v>
      </x:c>
      <x:c r="J384" s="121" t="s">
        <x:v>335</x:v>
      </x:c>
      <x:c r="K384" s="123" t="s">
        <x:v>57</x:v>
      </x:c>
      <x:c r="L384" s="27" t="s">
        <x:v>42</x:v>
      </x:c>
      <x:c r="M384" s="27" t="s">
        <x:v>42</x:v>
      </x:c>
      <x:c r="N384" s="27" t="s">
        <x:v>42</x:v>
      </x:c>
      <x:c r="O384" s="27" t="s">
        <x:v>42</x:v>
      </x:c>
      <x:c r="P384" s="18" t="s">
        <x:v>42</x:v>
      </x:c>
      <x:c r="Q384" s="27" t="s">
        <x:v>42</x:v>
      </x:c>
      <x:c r="R384" s="18" t="s">
        <x:v>42</x:v>
      </x:c>
      <x:c r="S384" s="27" t="s">
        <x:v>42</x:v>
      </x:c>
      <x:c r="T384" s="18" t="s">
        <x:v>42</x:v>
      </x:c>
      <x:c r="U384" s="60">
        <x:v>2354</x:v>
      </x:c>
      <x:c r="V384" s="60" t="s">
        <x:v>42</x:v>
      </x:c>
      <x:c r="W384" s="27" t="s">
        <x:v>42</x:v>
      </x:c>
      <x:c r="X384" s="27"/>
      <x:c r="Y384" s="27"/>
      <x:c r="Z384" s="27"/>
      <x:c r="AA384" s="27">
        <x:v>8.5469830670164555</x:v>
      </x:c>
      <x:c r="AB384" s="27">
        <x:v>11.146983067016455</x:v>
      </x:c>
      <x:c r="AC384" s="21">
        <x:f t="shared" si="37"/>
        <x:v>26239.998139756735</x:v>
      </x:c>
      <x:c r="AD384" s="63" t="s">
        <x:v>280</x:v>
      </x:c>
      <x:c r="AE384" s="156"/>
      <x:c r="AF384" s="156"/>
      <x:c r="AG384" s="156"/>
      <x:c r="AH384" s="10"/>
      <x:c r="AI384" s="10"/>
      <x:c r="AJ384" s="10"/>
      <x:c r="AK384" s="10"/>
      <x:c r="AL384" s="10"/>
      <x:c r="AM384" s="10"/>
      <x:c r="AN384" s="10"/>
      <x:c r="AO384" s="10"/>
    </x:row>
    <x:row r="385" spans="1:41" s="11" customFormat="1" ht="13.5" hidden="1" customHeight="1" x14ac:dyDescent="0.25">
      <x:c r="A385" s="119" t="s">
        <x:v>42</x:v>
      </x:c>
      <x:c r="B385" s="120" t="s">
        <x:v>42</x:v>
      </x:c>
      <x:c r="C385" s="136" t="s">
        <x:v>124</x:v>
      </x:c>
      <x:c r="D385" s="121" t="s">
        <x:v>332</x:v>
      </x:c>
      <x:c r="E385" s="104" t="s">
        <x:v>333</x:v>
      </x:c>
      <x:c r="F385" s="104" t="s">
        <x:v>52</x:v>
      </x:c>
      <x:c r="G385" s="104">
        <x:v>2017</x:v>
      </x:c>
      <x:c r="H385" s="104" t="s">
        <x:v>334</x:v>
      </x:c>
      <x:c r="I385" s="122">
        <x:v>42795</x:v>
      </x:c>
      <x:c r="J385" s="121" t="s">
        <x:v>335</x:v>
      </x:c>
      <x:c r="K385" s="123" t="s">
        <x:v>267</x:v>
      </x:c>
      <x:c r="L385" s="27" t="s">
        <x:v>42</x:v>
      </x:c>
      <x:c r="M385" s="27" t="s">
        <x:v>42</x:v>
      </x:c>
      <x:c r="N385" s="27" t="s">
        <x:v>42</x:v>
      </x:c>
      <x:c r="O385" s="27" t="s">
        <x:v>42</x:v>
      </x:c>
      <x:c r="P385" s="18" t="s">
        <x:v>42</x:v>
      </x:c>
      <x:c r="Q385" s="27" t="s">
        <x:v>42</x:v>
      </x:c>
      <x:c r="R385" s="18" t="s">
        <x:v>42</x:v>
      </x:c>
      <x:c r="S385" s="27" t="s">
        <x:v>42</x:v>
      </x:c>
      <x:c r="T385" s="18" t="s">
        <x:v>42</x:v>
      </x:c>
      <x:c r="U385" s="60">
        <x:v>2</x:v>
      </x:c>
      <x:c r="V385" s="60" t="s">
        <x:v>42</x:v>
      </x:c>
      <x:c r="W385" s="27" t="s">
        <x:v>42</x:v>
      </x:c>
      <x:c r="X385" s="27"/>
      <x:c r="Y385" s="27"/>
      <x:c r="Z385" s="27"/>
      <x:c r="AA385" s="27">
        <x:v>8.6419753086419746</x:v>
      </x:c>
      <x:c r="AB385" s="27">
        <x:v>11.841975308641974</x:v>
      </x:c>
      <x:c r="AC385" s="21">
        <x:f t="shared" si="37"/>
        <x:v>23.683950617283948</x:v>
      </x:c>
      <x:c r="AD385" s="63" t="s">
        <x:v>280</x:v>
      </x:c>
      <x:c r="AE385" s="156"/>
      <x:c r="AF385" s="156"/>
      <x:c r="AG385" s="156"/>
      <x:c r="AH385" s="10"/>
      <x:c r="AI385" s="10"/>
      <x:c r="AJ385" s="10"/>
      <x:c r="AK385" s="10"/>
      <x:c r="AL385" s="10"/>
      <x:c r="AM385" s="10"/>
      <x:c r="AN385" s="10"/>
      <x:c r="AO385" s="10"/>
    </x:row>
    <x:row r="386" spans="1:41" s="11" customFormat="1" ht="13.5" hidden="1" customHeight="1" x14ac:dyDescent="0.25">
      <x:c r="A386" s="119" t="s">
        <x:v>42</x:v>
      </x:c>
      <x:c r="B386" s="120" t="s">
        <x:v>42</x:v>
      </x:c>
      <x:c r="C386" s="136" t="s">
        <x:v>434</x:v>
      </x:c>
      <x:c r="D386" s="121" t="s">
        <x:v>332</x:v>
      </x:c>
      <x:c r="E386" s="104" t="s">
        <x:v>333</x:v>
      </x:c>
      <x:c r="F386" s="104" t="s">
        <x:v>52</x:v>
      </x:c>
      <x:c r="G386" s="104">
        <x:v>2017</x:v>
      </x:c>
      <x:c r="H386" s="104" t="s">
        <x:v>334</x:v>
      </x:c>
      <x:c r="I386" s="122">
        <x:v>42795</x:v>
      </x:c>
      <x:c r="J386" s="121" t="s">
        <x:v>335</x:v>
      </x:c>
      <x:c r="K386" s="123" t="s">
        <x:v>345</x:v>
      </x:c>
      <x:c r="L386" s="27" t="s">
        <x:v>42</x:v>
      </x:c>
      <x:c r="M386" s="27" t="s">
        <x:v>42</x:v>
      </x:c>
      <x:c r="N386" s="27" t="s">
        <x:v>42</x:v>
      </x:c>
      <x:c r="O386" s="27" t="s">
        <x:v>42</x:v>
      </x:c>
      <x:c r="P386" s="18" t="s">
        <x:v>42</x:v>
      </x:c>
      <x:c r="Q386" s="27" t="s">
        <x:v>42</x:v>
      </x:c>
      <x:c r="R386" s="18" t="s">
        <x:v>42</x:v>
      </x:c>
      <x:c r="S386" s="27" t="s">
        <x:v>42</x:v>
      </x:c>
      <x:c r="T386" s="18" t="s">
        <x:v>42</x:v>
      </x:c>
      <x:c r="U386" s="60">
        <x:v>3</x:v>
      </x:c>
      <x:c r="V386" s="60" t="s">
        <x:v>42</x:v>
      </x:c>
      <x:c r="W386" s="27" t="s">
        <x:v>42</x:v>
      </x:c>
      <x:c r="X386" s="27"/>
      <x:c r="Y386" s="27"/>
      <x:c r="Z386" s="27"/>
      <x:c r="AA386" s="27">
        <x:v>3.79746835443038</x:v>
      </x:c>
      <x:c r="AB386" s="27">
        <x:v>5.6974683544303808</x:v>
      </x:c>
      <x:c r="AC386" s="21">
        <x:f t="shared" si="37"/>
        <x:v>17.092405063291142</x:v>
      </x:c>
      <x:c r="AD386" s="63" t="s">
        <x:v>280</x:v>
      </x:c>
      <x:c r="AE386" s="156"/>
      <x:c r="AF386" s="156"/>
      <x:c r="AG386" s="156"/>
      <x:c r="AH386" s="10"/>
      <x:c r="AI386" s="10"/>
      <x:c r="AJ386" s="10"/>
      <x:c r="AK386" s="10"/>
      <x:c r="AL386" s="10"/>
      <x:c r="AM386" s="10"/>
      <x:c r="AN386" s="10"/>
      <x:c r="AO386" s="10"/>
    </x:row>
    <x:row r="387" spans="1:41" s="11" customFormat="1" ht="13.5" hidden="1" customHeight="1" x14ac:dyDescent="0.25">
      <x:c r="A387" s="119" t="s">
        <x:v>42</x:v>
      </x:c>
      <x:c r="B387" s="120" t="s">
        <x:v>42</x:v>
      </x:c>
      <x:c r="C387" s="136" t="s">
        <x:v>434</x:v>
      </x:c>
      <x:c r="D387" s="121" t="s">
        <x:v>332</x:v>
      </x:c>
      <x:c r="E387" s="104" t="s">
        <x:v>333</x:v>
      </x:c>
      <x:c r="F387" s="104" t="s">
        <x:v>52</x:v>
      </x:c>
      <x:c r="G387" s="104">
        <x:v>2017</x:v>
      </x:c>
      <x:c r="H387" s="104" t="s">
        <x:v>334</x:v>
      </x:c>
      <x:c r="I387" s="122">
        <x:v>42795</x:v>
      </x:c>
      <x:c r="J387" s="121" t="s">
        <x:v>335</x:v>
      </x:c>
      <x:c r="K387" s="123" t="s">
        <x:v>346</x:v>
      </x:c>
      <x:c r="L387" s="27" t="s">
        <x:v>42</x:v>
      </x:c>
      <x:c r="M387" s="27" t="s">
        <x:v>42</x:v>
      </x:c>
      <x:c r="N387" s="27" t="s">
        <x:v>42</x:v>
      </x:c>
      <x:c r="O387" s="27" t="s">
        <x:v>42</x:v>
      </x:c>
      <x:c r="P387" s="18" t="s">
        <x:v>42</x:v>
      </x:c>
      <x:c r="Q387" s="27" t="s">
        <x:v>42</x:v>
      </x:c>
      <x:c r="R387" s="18" t="s">
        <x:v>42</x:v>
      </x:c>
      <x:c r="S387" s="27" t="s">
        <x:v>42</x:v>
      </x:c>
      <x:c r="T387" s="18" t="s">
        <x:v>42</x:v>
      </x:c>
      <x:c r="U387" s="60">
        <x:v>21</x:v>
      </x:c>
      <x:c r="V387" s="60" t="s">
        <x:v>42</x:v>
      </x:c>
      <x:c r="W387" s="27" t="s">
        <x:v>42</x:v>
      </x:c>
      <x:c r="X387" s="27"/>
      <x:c r="Y387" s="27"/>
      <x:c r="Z387" s="27"/>
      <x:c r="AA387" s="27">
        <x:v>5.7245080500894456</x:v>
      </x:c>
      <x:c r="AB387" s="27">
        <x:v>7.6995080500894453</x:v>
      </x:c>
      <x:c r="AC387" s="21">
        <x:f t="shared" si="37"/>
        <x:v>161.68966905187835</x:v>
      </x:c>
      <x:c r="AD387" s="63" t="s">
        <x:v>280</x:v>
      </x:c>
      <x:c r="AE387" s="156"/>
      <x:c r="AF387" s="156"/>
      <x:c r="AG387" s="156"/>
      <x:c r="AH387" s="10"/>
      <x:c r="AI387" s="10"/>
      <x:c r="AJ387" s="10"/>
      <x:c r="AK387" s="10"/>
      <x:c r="AL387" s="10"/>
      <x:c r="AM387" s="10"/>
      <x:c r="AN387" s="10"/>
      <x:c r="AO387" s="10"/>
    </x:row>
    <x:row r="388" spans="1:41" s="11" customFormat="1" ht="13.5" hidden="1" customHeight="1" x14ac:dyDescent="0.25">
      <x:c r="A388" s="119" t="s">
        <x:v>42</x:v>
      </x:c>
      <x:c r="B388" s="120" t="s">
        <x:v>42</x:v>
      </x:c>
      <x:c r="C388" s="136" t="s">
        <x:v>434</x:v>
      </x:c>
      <x:c r="D388" s="121" t="s">
        <x:v>332</x:v>
      </x:c>
      <x:c r="E388" s="104" t="s">
        <x:v>333</x:v>
      </x:c>
      <x:c r="F388" s="104" t="s">
        <x:v>52</x:v>
      </x:c>
      <x:c r="G388" s="104">
        <x:v>2017</x:v>
      </x:c>
      <x:c r="H388" s="104" t="s">
        <x:v>334</x:v>
      </x:c>
      <x:c r="I388" s="122">
        <x:v>42795</x:v>
      </x:c>
      <x:c r="J388" s="121" t="s">
        <x:v>335</x:v>
      </x:c>
      <x:c r="K388" s="123" t="s">
        <x:v>347</x:v>
      </x:c>
      <x:c r="L388" s="27" t="s">
        <x:v>42</x:v>
      </x:c>
      <x:c r="M388" s="27" t="s">
        <x:v>42</x:v>
      </x:c>
      <x:c r="N388" s="27" t="s">
        <x:v>42</x:v>
      </x:c>
      <x:c r="O388" s="27" t="s">
        <x:v>42</x:v>
      </x:c>
      <x:c r="P388" s="18" t="s">
        <x:v>42</x:v>
      </x:c>
      <x:c r="Q388" s="27" t="s">
        <x:v>42</x:v>
      </x:c>
      <x:c r="R388" s="18" t="s">
        <x:v>42</x:v>
      </x:c>
      <x:c r="S388" s="27" t="s">
        <x:v>42</x:v>
      </x:c>
      <x:c r="T388" s="18" t="s">
        <x:v>42</x:v>
      </x:c>
      <x:c r="U388" s="60">
        <x:v>2</x:v>
      </x:c>
      <x:c r="V388" s="60" t="s">
        <x:v>42</x:v>
      </x:c>
      <x:c r="W388" s="27" t="s">
        <x:v>42</x:v>
      </x:c>
      <x:c r="X388" s="27"/>
      <x:c r="Y388" s="27"/>
      <x:c r="Z388" s="27"/>
      <x:c r="AA388" s="27">
        <x:v>9.2307692307692317</x:v>
      </x:c>
      <x:c r="AB388" s="27">
        <x:v>11.930769230769233</x:v>
      </x:c>
      <x:c r="AC388" s="21">
        <x:f t="shared" si="37"/>
        <x:v>23.861538461538466</x:v>
      </x:c>
      <x:c r="AD388" s="63" t="s">
        <x:v>280</x:v>
      </x:c>
      <x:c r="AE388" s="156"/>
      <x:c r="AF388" s="156"/>
      <x:c r="AG388" s="156"/>
      <x:c r="AH388" s="10"/>
      <x:c r="AI388" s="10"/>
      <x:c r="AJ388" s="10"/>
      <x:c r="AK388" s="10"/>
      <x:c r="AL388" s="10"/>
      <x:c r="AM388" s="10"/>
      <x:c r="AN388" s="10"/>
      <x:c r="AO388" s="10"/>
    </x:row>
    <x:row r="389" spans="1:41" s="11" customFormat="1" ht="13.5" hidden="1" customHeight="1" x14ac:dyDescent="0.25">
      <x:c r="A389" s="119" t="s">
        <x:v>42</x:v>
      </x:c>
      <x:c r="B389" s="120" t="s">
        <x:v>42</x:v>
      </x:c>
      <x:c r="C389" s="136" t="s">
        <x:v>434</x:v>
      </x:c>
      <x:c r="D389" s="121" t="s">
        <x:v>332</x:v>
      </x:c>
      <x:c r="E389" s="104" t="s">
        <x:v>333</x:v>
      </x:c>
      <x:c r="F389" s="104" t="s">
        <x:v>52</x:v>
      </x:c>
      <x:c r="G389" s="104">
        <x:v>2017</x:v>
      </x:c>
      <x:c r="H389" s="104" t="s">
        <x:v>334</x:v>
      </x:c>
      <x:c r="I389" s="122">
        <x:v>42795</x:v>
      </x:c>
      <x:c r="J389" s="121" t="s">
        <x:v>335</x:v>
      </x:c>
      <x:c r="K389" s="123" t="s">
        <x:v>348</x:v>
      </x:c>
      <x:c r="L389" s="27" t="s">
        <x:v>42</x:v>
      </x:c>
      <x:c r="M389" s="27" t="s">
        <x:v>42</x:v>
      </x:c>
      <x:c r="N389" s="27" t="s">
        <x:v>42</x:v>
      </x:c>
      <x:c r="O389" s="27" t="s">
        <x:v>42</x:v>
      </x:c>
      <x:c r="P389" s="18" t="s">
        <x:v>42</x:v>
      </x:c>
      <x:c r="Q389" s="27" t="s">
        <x:v>42</x:v>
      </x:c>
      <x:c r="R389" s="18" t="s">
        <x:v>42</x:v>
      </x:c>
      <x:c r="S389" s="27" t="s">
        <x:v>42</x:v>
      </x:c>
      <x:c r="T389" s="18" t="s">
        <x:v>42</x:v>
      </x:c>
      <x:c r="U389" s="60">
        <x:v>6</x:v>
      </x:c>
      <x:c r="V389" s="60" t="s">
        <x:v>42</x:v>
      </x:c>
      <x:c r="W389" s="27" t="s">
        <x:v>42</x:v>
      </x:c>
      <x:c r="X389" s="27"/>
      <x:c r="Y389" s="27"/>
      <x:c r="Z389" s="27"/>
      <x:c r="AA389" s="27">
        <x:v>8.0459770114942533</x:v>
      </x:c>
      <x:c r="AB389" s="27">
        <x:v>11.245977011494254</x:v>
      </x:c>
      <x:c r="AC389" s="21">
        <x:f t="shared" si="37"/>
        <x:v>67.475862068965526</x:v>
      </x:c>
      <x:c r="AD389" s="63" t="s">
        <x:v>280</x:v>
      </x:c>
      <x:c r="AE389" s="156"/>
      <x:c r="AF389" s="156"/>
      <x:c r="AG389" s="156"/>
      <x:c r="AH389" s="10"/>
      <x:c r="AI389" s="10"/>
      <x:c r="AJ389" s="10"/>
      <x:c r="AK389" s="10"/>
      <x:c r="AL389" s="10"/>
      <x:c r="AM389" s="10"/>
      <x:c r="AN389" s="10"/>
      <x:c r="AO389" s="10"/>
    </x:row>
    <x:row r="390" spans="1:41" s="11" customFormat="1" ht="13.5" hidden="1" customHeight="1" x14ac:dyDescent="0.25">
      <x:c r="A390" s="119" t="s">
        <x:v>42</x:v>
      </x:c>
      <x:c r="B390" s="120" t="s">
        <x:v>42</x:v>
      </x:c>
      <x:c r="C390" s="136" t="s">
        <x:v>434</x:v>
      </x:c>
      <x:c r="D390" s="121" t="s">
        <x:v>332</x:v>
      </x:c>
      <x:c r="E390" s="104" t="s">
        <x:v>333</x:v>
      </x:c>
      <x:c r="F390" s="104" t="s">
        <x:v>52</x:v>
      </x:c>
      <x:c r="G390" s="104">
        <x:v>2017</x:v>
      </x:c>
      <x:c r="H390" s="104" t="s">
        <x:v>334</x:v>
      </x:c>
      <x:c r="I390" s="122">
        <x:v>42795</x:v>
      </x:c>
      <x:c r="J390" s="121" t="s">
        <x:v>335</x:v>
      </x:c>
      <x:c r="K390" s="123" t="s">
        <x:v>349</x:v>
      </x:c>
      <x:c r="L390" s="27" t="s">
        <x:v>42</x:v>
      </x:c>
      <x:c r="M390" s="27" t="s">
        <x:v>42</x:v>
      </x:c>
      <x:c r="N390" s="27" t="s">
        <x:v>42</x:v>
      </x:c>
      <x:c r="O390" s="27" t="s">
        <x:v>42</x:v>
      </x:c>
      <x:c r="P390" s="18" t="s">
        <x:v>42</x:v>
      </x:c>
      <x:c r="Q390" s="27" t="s">
        <x:v>42</x:v>
      </x:c>
      <x:c r="R390" s="18" t="s">
        <x:v>42</x:v>
      </x:c>
      <x:c r="S390" s="27" t="s">
        <x:v>42</x:v>
      </x:c>
      <x:c r="T390" s="18" t="s">
        <x:v>42</x:v>
      </x:c>
      <x:c r="U390" s="60">
        <x:v>45</x:v>
      </x:c>
      <x:c r="V390" s="60" t="s">
        <x:v>42</x:v>
      </x:c>
      <x:c r="W390" s="27" t="s">
        <x:v>42</x:v>
      </x:c>
      <x:c r="X390" s="27"/>
      <x:c r="Y390" s="27"/>
      <x:c r="Z390" s="27"/>
      <x:c r="AA390" s="27">
        <x:v>3.815337657382678</x:v>
      </x:c>
      <x:c r="AB390" s="27">
        <x:v>5.715337657382678</x:v>
      </x:c>
      <x:c r="AC390" s="21">
        <x:f t="shared" si="37"/>
        <x:v>257.1901945822205</x:v>
      </x:c>
      <x:c r="AD390" s="63" t="s">
        <x:v>280</x:v>
      </x:c>
      <x:c r="AE390" s="156"/>
      <x:c r="AF390" s="156"/>
      <x:c r="AG390" s="156"/>
      <x:c r="AH390" s="10"/>
      <x:c r="AI390" s="10"/>
      <x:c r="AJ390" s="10"/>
      <x:c r="AK390" s="10"/>
      <x:c r="AL390" s="10"/>
      <x:c r="AM390" s="10"/>
      <x:c r="AN390" s="10"/>
      <x:c r="AO390" s="10"/>
    </x:row>
    <x:row r="391" spans="1:41" s="11" customFormat="1" ht="13.5" hidden="1" customHeight="1" x14ac:dyDescent="0.25">
      <x:c r="A391" s="119" t="s">
        <x:v>42</x:v>
      </x:c>
      <x:c r="B391" s="120" t="s">
        <x:v>42</x:v>
      </x:c>
      <x:c r="C391" s="136" t="s">
        <x:v>434</x:v>
      </x:c>
      <x:c r="D391" s="121" t="s">
        <x:v>332</x:v>
      </x:c>
      <x:c r="E391" s="104" t="s">
        <x:v>333</x:v>
      </x:c>
      <x:c r="F391" s="104" t="s">
        <x:v>52</x:v>
      </x:c>
      <x:c r="G391" s="104">
        <x:v>2017</x:v>
      </x:c>
      <x:c r="H391" s="104" t="s">
        <x:v>334</x:v>
      </x:c>
      <x:c r="I391" s="122">
        <x:v>42795</x:v>
      </x:c>
      <x:c r="J391" s="121" t="s">
        <x:v>335</x:v>
      </x:c>
      <x:c r="K391" s="123" t="s">
        <x:v>350</x:v>
      </x:c>
      <x:c r="L391" s="27" t="s">
        <x:v>42</x:v>
      </x:c>
      <x:c r="M391" s="27" t="s">
        <x:v>42</x:v>
      </x:c>
      <x:c r="N391" s="27" t="s">
        <x:v>42</x:v>
      </x:c>
      <x:c r="O391" s="27" t="s">
        <x:v>42</x:v>
      </x:c>
      <x:c r="P391" s="18" t="s">
        <x:v>42</x:v>
      </x:c>
      <x:c r="Q391" s="27" t="s">
        <x:v>42</x:v>
      </x:c>
      <x:c r="R391" s="18" t="s">
        <x:v>42</x:v>
      </x:c>
      <x:c r="S391" s="27" t="s">
        <x:v>42</x:v>
      </x:c>
      <x:c r="T391" s="18" t="s">
        <x:v>42</x:v>
      </x:c>
      <x:c r="U391" s="60">
        <x:v>40</x:v>
      </x:c>
      <x:c r="V391" s="60" t="s">
        <x:v>42</x:v>
      </x:c>
      <x:c r="W391" s="27" t="s">
        <x:v>42</x:v>
      </x:c>
      <x:c r="X391" s="27"/>
      <x:c r="Y391" s="27"/>
      <x:c r="Z391" s="27"/>
      <x:c r="AA391" s="27">
        <x:v>3.8909400738426578</x:v>
      </x:c>
      <x:c r="AB391" s="27">
        <x:v>5.3909400738426578</x:v>
      </x:c>
      <x:c r="AC391" s="21">
        <x:f t="shared" si="37"/>
        <x:v>215.63760295370631</x:v>
      </x:c>
      <x:c r="AD391" s="63" t="s">
        <x:v>280</x:v>
      </x:c>
      <x:c r="AE391" s="156"/>
      <x:c r="AF391" s="156"/>
      <x:c r="AG391" s="156"/>
      <x:c r="AH391" s="10"/>
      <x:c r="AI391" s="10"/>
      <x:c r="AJ391" s="10"/>
      <x:c r="AK391" s="10"/>
      <x:c r="AL391" s="10"/>
      <x:c r="AM391" s="10"/>
      <x:c r="AN391" s="10"/>
      <x:c r="AO391" s="10"/>
    </x:row>
    <x:row r="392" spans="1:41" s="11" customFormat="1" ht="13.5" hidden="1" customHeight="1" x14ac:dyDescent="0.25">
      <x:c r="A392" s="119" t="s">
        <x:v>42</x:v>
      </x:c>
      <x:c r="B392" s="120" t="s">
        <x:v>42</x:v>
      </x:c>
      <x:c r="C392" s="136" t="s">
        <x:v>329</x:v>
      </x:c>
      <x:c r="D392" s="121" t="s">
        <x:v>332</x:v>
      </x:c>
      <x:c r="E392" s="104" t="s">
        <x:v>333</x:v>
      </x:c>
      <x:c r="F392" s="104" t="s">
        <x:v>52</x:v>
      </x:c>
      <x:c r="G392" s="104">
        <x:v>2017</x:v>
      </x:c>
      <x:c r="H392" s="104" t="s">
        <x:v>334</x:v>
      </x:c>
      <x:c r="I392" s="122">
        <x:v>42795</x:v>
      </x:c>
      <x:c r="J392" s="121" t="s">
        <x:v>335</x:v>
      </x:c>
      <x:c r="K392" s="123" t="s">
        <x:v>253</x:v>
      </x:c>
      <x:c r="L392" s="27" t="s">
        <x:v>42</x:v>
      </x:c>
      <x:c r="M392" s="27" t="s">
        <x:v>42</x:v>
      </x:c>
      <x:c r="N392" s="27" t="s">
        <x:v>42</x:v>
      </x:c>
      <x:c r="O392" s="27" t="s">
        <x:v>42</x:v>
      </x:c>
      <x:c r="P392" s="18" t="s">
        <x:v>42</x:v>
      </x:c>
      <x:c r="Q392" s="27" t="s">
        <x:v>42</x:v>
      </x:c>
      <x:c r="R392" s="18" t="s">
        <x:v>42</x:v>
      </x:c>
      <x:c r="S392" s="27" t="s">
        <x:v>42</x:v>
      </x:c>
      <x:c r="T392" s="18" t="s">
        <x:v>42</x:v>
      </x:c>
      <x:c r="U392" s="60">
        <x:v>51</x:v>
      </x:c>
      <x:c r="V392" s="60" t="s">
        <x:v>42</x:v>
      </x:c>
      <x:c r="W392" s="27" t="s">
        <x:v>42</x:v>
      </x:c>
      <x:c r="X392" s="27"/>
      <x:c r="Y392" s="27"/>
      <x:c r="Z392" s="27"/>
      <x:c r="AA392" s="27">
        <x:v>4.1010968049594654</x:v>
      </x:c>
      <x:c r="AB392" s="27">
        <x:v>5.8010968049594656</x:v>
      </x:c>
      <x:c r="AC392" s="21">
        <x:f t="shared" si="37"/>
        <x:v>295.85593705293275</x:v>
      </x:c>
      <x:c r="AD392" s="63" t="s">
        <x:v>280</x:v>
      </x:c>
      <x:c r="AE392" s="156"/>
      <x:c r="AF392" s="156"/>
      <x:c r="AG392" s="156"/>
      <x:c r="AH392" s="10"/>
      <x:c r="AI392" s="10"/>
      <x:c r="AJ392" s="10"/>
      <x:c r="AK392" s="10"/>
      <x:c r="AL392" s="10"/>
      <x:c r="AM392" s="10"/>
      <x:c r="AN392" s="10"/>
      <x:c r="AO392" s="10"/>
    </x:row>
    <x:row r="393" spans="1:41" s="11" customFormat="1" ht="13.5" hidden="1" customHeight="1" x14ac:dyDescent="0.25">
      <x:c r="A393" s="119" t="s">
        <x:v>42</x:v>
      </x:c>
      <x:c r="B393" s="120" t="s">
        <x:v>42</x:v>
      </x:c>
      <x:c r="C393" s="136" t="s">
        <x:v>46</x:v>
      </x:c>
      <x:c r="D393" s="121" t="s">
        <x:v>332</x:v>
      </x:c>
      <x:c r="E393" s="104" t="s">
        <x:v>333</x:v>
      </x:c>
      <x:c r="F393" s="104" t="s">
        <x:v>52</x:v>
      </x:c>
      <x:c r="G393" s="104">
        <x:v>2017</x:v>
      </x:c>
      <x:c r="H393" s="104" t="s">
        <x:v>334</x:v>
      </x:c>
      <x:c r="I393" s="122">
        <x:v>42795</x:v>
      </x:c>
      <x:c r="J393" s="121" t="s">
        <x:v>335</x:v>
      </x:c>
      <x:c r="K393" s="123" t="s">
        <x:v>351</x:v>
      </x:c>
      <x:c r="L393" s="27" t="s">
        <x:v>42</x:v>
      </x:c>
      <x:c r="M393" s="27" t="s">
        <x:v>42</x:v>
      </x:c>
      <x:c r="N393" s="27" t="s">
        <x:v>42</x:v>
      </x:c>
      <x:c r="O393" s="27" t="s">
        <x:v>42</x:v>
      </x:c>
      <x:c r="P393" s="18" t="s">
        <x:v>42</x:v>
      </x:c>
      <x:c r="Q393" s="27" t="s">
        <x:v>42</x:v>
      </x:c>
      <x:c r="R393" s="18" t="s">
        <x:v>42</x:v>
      </x:c>
      <x:c r="S393" s="27" t="s">
        <x:v>42</x:v>
      </x:c>
      <x:c r="T393" s="18" t="s">
        <x:v>42</x:v>
      </x:c>
      <x:c r="U393" s="60">
        <x:v>12</x:v>
      </x:c>
      <x:c r="V393" s="60" t="s">
        <x:v>42</x:v>
      </x:c>
      <x:c r="W393" s="27" t="s">
        <x:v>42</x:v>
      </x:c>
      <x:c r="X393" s="27"/>
      <x:c r="Y393" s="27"/>
      <x:c r="Z393" s="27"/>
      <x:c r="AA393" s="27">
        <x:v>6.6115702479338827</x:v>
      </x:c>
      <x:c r="AB393" s="27">
        <x:v>9.4115702479338825</x:v>
      </x:c>
      <x:c r="AC393" s="21">
        <x:f t="shared" si="37"/>
        <x:v>112.9388429752066</x:v>
      </x:c>
      <x:c r="AD393" s="63" t="s">
        <x:v>280</x:v>
      </x:c>
      <x:c r="AE393" s="156"/>
      <x:c r="AF393" s="156"/>
      <x:c r="AG393" s="156"/>
      <x:c r="AH393" s="10"/>
      <x:c r="AI393" s="10"/>
      <x:c r="AJ393" s="10"/>
      <x:c r="AK393" s="10"/>
      <x:c r="AL393" s="10"/>
      <x:c r="AM393" s="10"/>
      <x:c r="AN393" s="10"/>
      <x:c r="AO393" s="10"/>
    </x:row>
    <x:row r="394" spans="1:41" s="11" customFormat="1" ht="13.5" hidden="1" customHeight="1" x14ac:dyDescent="0.25">
      <x:c r="A394" s="119" t="s">
        <x:v>42</x:v>
      </x:c>
      <x:c r="B394" s="120" t="s">
        <x:v>42</x:v>
      </x:c>
      <x:c r="C394" s="136" t="s">
        <x:v>434</x:v>
      </x:c>
      <x:c r="D394" s="121" t="s">
        <x:v>332</x:v>
      </x:c>
      <x:c r="E394" s="104" t="s">
        <x:v>333</x:v>
      </x:c>
      <x:c r="F394" s="104" t="s">
        <x:v>52</x:v>
      </x:c>
      <x:c r="G394" s="104">
        <x:v>2017</x:v>
      </x:c>
      <x:c r="H394" s="104" t="s">
        <x:v>334</x:v>
      </x:c>
      <x:c r="I394" s="122">
        <x:v>42795</x:v>
      </x:c>
      <x:c r="J394" s="121" t="s">
        <x:v>335</x:v>
      </x:c>
      <x:c r="K394" s="123" t="s">
        <x:v>352</x:v>
      </x:c>
      <x:c r="L394" s="27" t="s">
        <x:v>42</x:v>
      </x:c>
      <x:c r="M394" s="27" t="s">
        <x:v>42</x:v>
      </x:c>
      <x:c r="N394" s="27" t="s">
        <x:v>42</x:v>
      </x:c>
      <x:c r="O394" s="27" t="s">
        <x:v>42</x:v>
      </x:c>
      <x:c r="P394" s="18" t="s">
        <x:v>42</x:v>
      </x:c>
      <x:c r="Q394" s="27" t="s">
        <x:v>42</x:v>
      </x:c>
      <x:c r="R394" s="18" t="s">
        <x:v>42</x:v>
      </x:c>
      <x:c r="S394" s="27" t="s">
        <x:v>42</x:v>
      </x:c>
      <x:c r="T394" s="18" t="s">
        <x:v>42</x:v>
      </x:c>
      <x:c r="U394" s="60">
        <x:v>34</x:v>
      </x:c>
      <x:c r="V394" s="60" t="s">
        <x:v>42</x:v>
      </x:c>
      <x:c r="W394" s="27" t="s">
        <x:v>42</x:v>
      </x:c>
      <x:c r="X394" s="27"/>
      <x:c r="Y394" s="27"/>
      <x:c r="Z394" s="27"/>
      <x:c r="AA394" s="27">
        <x:v>5.8132343846629562</x:v>
      </x:c>
      <x:c r="AB394" s="27">
        <x:v>7.3132343846629562</x:v>
      </x:c>
      <x:c r="AC394" s="21">
        <x:f t="shared" si="37"/>
        <x:v>248.64996907854052</x:v>
      </x:c>
      <x:c r="AD394" s="63" t="s">
        <x:v>280</x:v>
      </x:c>
      <x:c r="AE394" s="156"/>
      <x:c r="AF394" s="156"/>
      <x:c r="AG394" s="156"/>
      <x:c r="AH394" s="10"/>
      <x:c r="AI394" s="10"/>
      <x:c r="AJ394" s="10"/>
      <x:c r="AK394" s="10"/>
      <x:c r="AL394" s="10"/>
      <x:c r="AM394" s="10"/>
      <x:c r="AN394" s="10"/>
      <x:c r="AO394" s="10"/>
    </x:row>
    <x:row r="395" spans="1:41" s="11" customFormat="1" ht="13.5" hidden="1" customHeight="1" x14ac:dyDescent="0.25">
      <x:c r="A395" s="88">
        <x:v>1</x:v>
      </x:c>
      <x:c r="B395" s="45" t="s">
        <x:v>223</x:v>
      </x:c>
      <x:c r="C395" s="114" t="s">
        <x:v>434</x:v>
      </x:c>
      <x:c r="D395" s="19" t="s">
        <x:v>332</x:v>
      </x:c>
      <x:c r="E395" s="19" t="s">
        <x:v>363</x:v>
      </x:c>
      <x:c r="F395" s="19" t="s">
        <x:v>52</x:v>
      </x:c>
      <x:c r="G395" s="19">
        <x:v>2017</x:v>
      </x:c>
      <x:c r="H395" s="19" t="s">
        <x:v>334</x:v>
      </x:c>
      <x:c r="I395" s="50">
        <x:v>42917</x:v>
      </x:c>
      <x:c r="J395" s="59" t="s">
        <x:v>364</x:v>
      </x:c>
      <x:c r="K395" s="38" t="s">
        <x:v>365</x:v>
      </x:c>
      <x:c r="L395" s="27"/>
      <x:c r="M395" s="27"/>
      <x:c r="N395" s="27"/>
      <x:c r="O395" s="27"/>
      <x:c r="P395" s="18">
        <x:f>'Auction Outcome'!O395-'Auction Outcome'!L395</x:f>
        <x:v>0</x:v>
      </x:c>
      <x:c r="Q395" s="27"/>
      <x:c r="R395" s="18">
        <x:f t="shared" si="35"/>
        <x:v>0</x:v>
      </x:c>
      <x:c r="S395" s="27"/>
      <x:c r="T395" s="18">
        <x:f t="shared" si="36"/>
        <x:v>0</x:v>
      </x:c>
      <x:c r="U395" s="60">
        <x:v>22</x:v>
      </x:c>
      <x:c r="V395" s="60"/>
      <x:c r="W395" s="27"/>
      <x:c r="X395" s="27"/>
      <x:c r="Y395" s="27"/>
      <x:c r="Z395" s="27"/>
      <x:c r="AA395" s="27" t="s">
        <x:v>113</x:v>
      </x:c>
      <x:c r="AB395" s="27" t="s">
        <x:v>42</x:v>
      </x:c>
      <x:c r="AC395" s="21"/>
      <x:c r="AD395" s="63"/>
      <x:c r="AE395" s="156">
        <x:f t="shared" ref="AE395:AE396" si="38">O395/U395</x:f>
        <x:v>0</x:v>
      </x:c>
      <x:c r="AF395" s="156"/>
      <x:c r="AG395" s="156"/>
      <x:c r="AH395" s="10"/>
      <x:c r="AI395" s="10"/>
      <x:c r="AJ395" s="10"/>
      <x:c r="AK395" s="10"/>
      <x:c r="AL395" s="10"/>
      <x:c r="AM395" s="10"/>
      <x:c r="AN395" s="10"/>
      <x:c r="AO395" s="10"/>
    </x:row>
    <x:row r="396" spans="1:41" s="41" customFormat="1" ht="13.5" hidden="1" customHeight="1" x14ac:dyDescent="0.25">
      <x:c r="A396" s="88">
        <x:v>1</x:v>
      </x:c>
      <x:c r="B396" s="45" t="s">
        <x:v>199</x:v>
      </x:c>
      <x:c r="C396" s="114" t="s">
        <x:v>433</x:v>
      </x:c>
      <x:c r="D396" s="19" t="s">
        <x:v>332</x:v>
      </x:c>
      <x:c r="E396" s="19" t="s">
        <x:v>366</x:v>
      </x:c>
      <x:c r="F396" s="19" t="s">
        <x:v>52</x:v>
      </x:c>
      <x:c r="G396" s="19">
        <x:v>2018</x:v>
      </x:c>
      <x:c r="H396" s="19" t="s">
        <x:v>367</x:v>
      </x:c>
      <x:c r="I396" s="16">
        <x:v>43101</x:v>
      </x:c>
      <x:c r="J396" s="19" t="s">
        <x:v>335</x:v>
      </x:c>
      <x:c r="K396" s="24" t="s">
        <x:v>368</x:v>
      </x:c>
      <x:c r="L396" s="25"/>
      <x:c r="M396" s="25"/>
      <x:c r="N396" s="25"/>
      <x:c r="O396" s="25"/>
      <x:c r="P396" s="18">
        <x:f>'Auction Outcome'!O396-'Auction Outcome'!L396</x:f>
        <x:v>0</x:v>
      </x:c>
      <x:c r="Q396" s="25"/>
      <x:c r="R396" s="18">
        <x:f t="shared" si="35"/>
        <x:v>0</x:v>
      </x:c>
      <x:c r="S396" s="25"/>
      <x:c r="T396" s="18">
        <x:f t="shared" si="36"/>
        <x:v>0</x:v>
      </x:c>
      <x:c r="U396" s="18">
        <x:v>19</x:v>
      </x:c>
      <x:c r="V396" s="18" t="s">
        <x:v>42</x:v>
      </x:c>
      <x:c r="W396" s="18" t="s">
        <x:v>42</x:v>
      </x:c>
      <x:c r="X396" s="18"/>
      <x:c r="Y396" s="18"/>
      <x:c r="Z396" s="25"/>
      <x:c r="AA396" s="25">
        <x:v>5.4489999999999998</x:v>
      </x:c>
      <x:c r="AB396" s="25">
        <x:v>7.9489999999999998</x:v>
      </x:c>
      <x:c r="AC396" s="21">
        <x:f>U396*AB396</x:f>
        <x:v>151.03100000000001</x:v>
      </x:c>
      <x:c r="AD396" s="62" t="s">
        <x:v>43</x:v>
      </x:c>
      <x:c r="AE396" s="156">
        <x:f t="shared" si="38"/>
        <x:v>0</x:v>
      </x:c>
      <x:c r="AF396" s="156"/>
      <x:c r="AG396" s="156"/>
      <x:c r="AH396" s="40"/>
      <x:c r="AI396" s="40"/>
      <x:c r="AJ396" s="40"/>
      <x:c r="AK396" s="40"/>
      <x:c r="AL396" s="40"/>
      <x:c r="AM396" s="40"/>
      <x:c r="AN396" s="40"/>
      <x:c r="AO396" s="40"/>
    </x:row>
    <x:row r="397" spans="1:41" s="49" customFormat="1" ht="13.5" hidden="1" customHeight="1" x14ac:dyDescent="0.25">
      <x:c r="A397" s="89">
        <x:v>5</x:v>
      </x:c>
      <x:c r="B397" s="90" t="s">
        <x:v>331</x:v>
      </x:c>
      <x:c r="C397" s="136"/>
      <x:c r="D397" s="19" t="s">
        <x:v>332</x:v>
      </x:c>
      <x:c r="E397" s="19" t="s">
        <x:v>366</x:v>
      </x:c>
      <x:c r="F397" s="19" t="s">
        <x:v>52</x:v>
      </x:c>
      <x:c r="G397" s="19">
        <x:v>2018</x:v>
      </x:c>
      <x:c r="H397" s="19" t="s">
        <x:v>334</x:v>
      </x:c>
      <x:c r="I397" s="50">
        <x:v>43405</x:v>
      </x:c>
      <x:c r="J397" s="19" t="s">
        <x:v>335</x:v>
      </x:c>
      <x:c r="K397" s="38" t="s">
        <x:v>369</x:v>
      </x:c>
      <x:c r="L397" s="27" t="s">
        <x:v>42</x:v>
      </x:c>
      <x:c r="M397" s="27" t="s">
        <x:v>42</x:v>
      </x:c>
      <x:c r="N397" s="27" t="s">
        <x:v>42</x:v>
      </x:c>
      <x:c r="O397" s="27" t="s">
        <x:v>42</x:v>
      </x:c>
      <x:c r="P397" s="18" t="s">
        <x:v>42</x:v>
      </x:c>
      <x:c r="Q397" s="27" t="s">
        <x:v>42</x:v>
      </x:c>
      <x:c r="R397" s="18" t="s">
        <x:v>42</x:v>
      </x:c>
      <x:c r="S397" s="27" t="s">
        <x:v>42</x:v>
      </x:c>
      <x:c r="T397" s="18" t="s">
        <x:v>42</x:v>
      </x:c>
      <x:c r="U397" s="31">
        <x:v>4029</x:v>
      </x:c>
      <x:c r="V397" s="31" t="s">
        <x:v>42</x:v>
      </x:c>
      <x:c r="W397" s="25" t="s">
        <x:v>42</x:v>
      </x:c>
      <x:c r="X397" s="25"/>
      <x:c r="Y397" s="25"/>
      <x:c r="Z397" s="25"/>
      <x:c r="AA397" s="25">
        <x:v>6.7387952653862655</x:v>
      </x:c>
      <x:c r="AB397" s="25">
        <x:v>8.9387952653862648</x:v>
      </x:c>
      <x:c r="AC397" s="21">
        <x:f>U397*AB397</x:f>
        <x:v>36014.406124241257</x:v>
      </x:c>
      <x:c r="AD397" s="92" t="s">
        <x:v>280</x:v>
      </x:c>
      <x:c r="AE397" s="156"/>
      <x:c r="AF397" s="156"/>
      <x:c r="AG397" s="156"/>
      <x:c r="AH397" s="48"/>
      <x:c r="AI397" s="48"/>
      <x:c r="AJ397" s="48"/>
      <x:c r="AK397" s="48"/>
      <x:c r="AL397" s="48"/>
      <x:c r="AM397" s="48"/>
      <x:c r="AN397" s="48"/>
      <x:c r="AO397" s="48"/>
    </x:row>
    <x:row r="398" spans="1:41" s="127" customFormat="1" ht="13.5" hidden="1" customHeight="1" x14ac:dyDescent="0.25">
      <x:c r="A398" s="119" t="s">
        <x:v>42</x:v>
      </x:c>
      <x:c r="B398" s="120" t="s">
        <x:v>42</x:v>
      </x:c>
      <x:c r="C398" s="136" t="s">
        <x:v>46</x:v>
      </x:c>
      <x:c r="D398" s="104" t="s">
        <x:v>332</x:v>
      </x:c>
      <x:c r="E398" s="104" t="s">
        <x:v>366</x:v>
      </x:c>
      <x:c r="F398" s="104" t="s">
        <x:v>52</x:v>
      </x:c>
      <x:c r="G398" s="104">
        <x:v>2018</x:v>
      </x:c>
      <x:c r="H398" s="104" t="s">
        <x:v>334</x:v>
      </x:c>
      <x:c r="I398" s="122">
        <x:v>43405</x:v>
      </x:c>
      <x:c r="J398" s="104" t="s">
        <x:v>335</x:v>
      </x:c>
      <x:c r="K398" s="123" t="s">
        <x:v>57</x:v>
      </x:c>
      <x:c r="L398" s="27" t="s">
        <x:v>42</x:v>
      </x:c>
      <x:c r="M398" s="27" t="s">
        <x:v>42</x:v>
      </x:c>
      <x:c r="N398" s="27" t="s">
        <x:v>42</x:v>
      </x:c>
      <x:c r="O398" s="27" t="s">
        <x:v>42</x:v>
      </x:c>
      <x:c r="P398" s="18" t="s">
        <x:v>42</x:v>
      </x:c>
      <x:c r="Q398" s="27" t="s">
        <x:v>42</x:v>
      </x:c>
      <x:c r="R398" s="18" t="s">
        <x:v>42</x:v>
      </x:c>
      <x:c r="S398" s="27" t="s">
        <x:v>42</x:v>
      </x:c>
      <x:c r="T398" s="18" t="s">
        <x:v>42</x:v>
      </x:c>
      <x:c r="U398" s="60">
        <x:v>2953</x:v>
      </x:c>
      <x:c r="V398" s="60" t="s">
        <x:v>42</x:v>
      </x:c>
      <x:c r="W398" s="27" t="s">
        <x:v>42</x:v>
      </x:c>
      <x:c r="X398" s="27"/>
      <x:c r="Y398" s="27"/>
      <x:c r="Z398" s="27"/>
      <x:c r="AA398" s="27">
        <x:v>7.82019801980198</x:v>
      </x:c>
      <x:c r="AB398" s="27">
        <x:v>10.020198019801979</x:v>
      </x:c>
      <x:c r="AC398" s="21">
        <x:f>U398*AB398</x:f>
        <x:v>29589.644752475244</x:v>
      </x:c>
      <x:c r="AD398" s="125" t="s">
        <x:v>280</x:v>
      </x:c>
      <x:c r="AE398" s="156"/>
      <x:c r="AF398" s="156"/>
      <x:c r="AG398" s="156"/>
      <x:c r="AH398" s="126"/>
      <x:c r="AI398" s="126"/>
      <x:c r="AJ398" s="126"/>
      <x:c r="AK398" s="126"/>
      <x:c r="AL398" s="126"/>
      <x:c r="AM398" s="126"/>
      <x:c r="AN398" s="126"/>
      <x:c r="AO398" s="126"/>
    </x:row>
    <x:row r="399" spans="1:41" s="11" customFormat="1" ht="13.5" hidden="1" customHeight="1" x14ac:dyDescent="0.25">
      <x:c r="A399" s="119" t="s">
        <x:v>42</x:v>
      </x:c>
      <x:c r="B399" s="120" t="s">
        <x:v>42</x:v>
      </x:c>
      <x:c r="C399" s="136" t="s">
        <x:v>433</x:v>
      </x:c>
      <x:c r="D399" s="121" t="s">
        <x:v>332</x:v>
      </x:c>
      <x:c r="E399" s="104" t="s">
        <x:v>366</x:v>
      </x:c>
      <x:c r="F399" s="104" t="s">
        <x:v>52</x:v>
      </x:c>
      <x:c r="G399" s="104">
        <x:v>2018</x:v>
      </x:c>
      <x:c r="H399" s="104" t="s">
        <x:v>334</x:v>
      </x:c>
      <x:c r="I399" s="122">
        <x:v>43405</x:v>
      </x:c>
      <x:c r="J399" s="121" t="s">
        <x:v>335</x:v>
      </x:c>
      <x:c r="K399" s="123" t="s">
        <x:v>141</x:v>
      </x:c>
      <x:c r="L399" s="27" t="s">
        <x:v>42</x:v>
      </x:c>
      <x:c r="M399" s="27" t="s">
        <x:v>42</x:v>
      </x:c>
      <x:c r="N399" s="27" t="s">
        <x:v>42</x:v>
      </x:c>
      <x:c r="O399" s="27" t="s">
        <x:v>42</x:v>
      </x:c>
      <x:c r="P399" s="18" t="s">
        <x:v>42</x:v>
      </x:c>
      <x:c r="Q399" s="27" t="s">
        <x:v>42</x:v>
      </x:c>
      <x:c r="R399" s="18" t="s">
        <x:v>42</x:v>
      </x:c>
      <x:c r="S399" s="27" t="s">
        <x:v>42</x:v>
      </x:c>
      <x:c r="T399" s="18" t="s">
        <x:v>42</x:v>
      </x:c>
      <x:c r="U399" s="60">
        <x:v>758</x:v>
      </x:c>
      <x:c r="V399" s="60" t="s">
        <x:v>42</x:v>
      </x:c>
      <x:c r="W399" s="27" t="s">
        <x:v>42</x:v>
      </x:c>
      <x:c r="X399" s="27"/>
      <x:c r="Y399" s="27"/>
      <x:c r="Z399" s="27"/>
      <x:c r="AA399" s="27">
        <x:v>3.5045454545454549</x:v>
      </x:c>
      <x:c r="AB399" s="27">
        <x:v>5.704545454545455</x:v>
      </x:c>
      <x:c r="AC399" s="21">
        <x:f t="shared" ref="AC399:AC402" si="39">U399*AB399</x:f>
        <x:v>4324.045454545455</x:v>
      </x:c>
      <x:c r="AD399" s="63" t="s">
        <x:v>280</x:v>
      </x:c>
      <x:c r="AE399" s="156"/>
      <x:c r="AF399" s="156"/>
      <x:c r="AG399" s="156"/>
      <x:c r="AH399" s="10"/>
      <x:c r="AI399" s="10"/>
      <x:c r="AJ399" s="10"/>
      <x:c r="AK399" s="10"/>
      <x:c r="AL399" s="10"/>
      <x:c r="AM399" s="10"/>
      <x:c r="AN399" s="10"/>
      <x:c r="AO399" s="10"/>
    </x:row>
    <x:row r="400" spans="1:41" s="11" customFormat="1" ht="13.5" hidden="1" customHeight="1" x14ac:dyDescent="0.25">
      <x:c r="A400" s="119" t="s">
        <x:v>42</x:v>
      </x:c>
      <x:c r="B400" s="120" t="s">
        <x:v>42</x:v>
      </x:c>
      <x:c r="C400" s="136" t="s">
        <x:v>434</x:v>
      </x:c>
      <x:c r="D400" s="121" t="s">
        <x:v>332</x:v>
      </x:c>
      <x:c r="E400" s="104" t="s">
        <x:v>366</x:v>
      </x:c>
      <x:c r="F400" s="104" t="s">
        <x:v>52</x:v>
      </x:c>
      <x:c r="G400" s="104">
        <x:v>2018</x:v>
      </x:c>
      <x:c r="H400" s="104" t="s">
        <x:v>334</x:v>
      </x:c>
      <x:c r="I400" s="122">
        <x:v>43405</x:v>
      </x:c>
      <x:c r="J400" s="121" t="s">
        <x:v>335</x:v>
      </x:c>
      <x:c r="K400" s="123" t="s">
        <x:v>370</x:v>
      </x:c>
      <x:c r="L400" s="27" t="s">
        <x:v>42</x:v>
      </x:c>
      <x:c r="M400" s="27" t="s">
        <x:v>42</x:v>
      </x:c>
      <x:c r="N400" s="27" t="s">
        <x:v>42</x:v>
      </x:c>
      <x:c r="O400" s="27" t="s">
        <x:v>42</x:v>
      </x:c>
      <x:c r="P400" s="18" t="s">
        <x:v>42</x:v>
      </x:c>
      <x:c r="Q400" s="27" t="s">
        <x:v>42</x:v>
      </x:c>
      <x:c r="R400" s="18" t="s">
        <x:v>42</x:v>
      </x:c>
      <x:c r="S400" s="27" t="s">
        <x:v>42</x:v>
      </x:c>
      <x:c r="T400" s="18" t="s">
        <x:v>42</x:v>
      </x:c>
      <x:c r="U400" s="60">
        <x:v>214</x:v>
      </x:c>
      <x:c r="V400" s="60" t="s">
        <x:v>42</x:v>
      </x:c>
      <x:c r="W400" s="27" t="s">
        <x:v>42</x:v>
      </x:c>
      <x:c r="X400" s="27"/>
      <x:c r="Y400" s="27"/>
      <x:c r="Z400" s="27"/>
      <x:c r="AA400" s="27">
        <x:v>4.2</x:v>
      </x:c>
      <x:c r="AB400" s="27">
        <x:v>6.3000000000000007</x:v>
      </x:c>
      <x:c r="AC400" s="21">
        <x:f t="shared" si="39"/>
        <x:v>1348.2</x:v>
      </x:c>
      <x:c r="AD400" s="63" t="s">
        <x:v>280</x:v>
      </x:c>
      <x:c r="AE400" s="156"/>
      <x:c r="AF400" s="156"/>
      <x:c r="AG400" s="156"/>
      <x:c r="AH400" s="10"/>
      <x:c r="AI400" s="10"/>
      <x:c r="AJ400" s="10"/>
      <x:c r="AK400" s="10"/>
      <x:c r="AL400" s="10"/>
      <x:c r="AM400" s="10"/>
      <x:c r="AN400" s="10"/>
      <x:c r="AO400" s="10"/>
    </x:row>
    <x:row r="401" spans="1:41" s="11" customFormat="1" ht="13.5" hidden="1" customHeight="1" x14ac:dyDescent="0.25">
      <x:c r="A401" s="119" t="s">
        <x:v>42</x:v>
      </x:c>
      <x:c r="B401" s="120" t="s">
        <x:v>42</x:v>
      </x:c>
      <x:c r="C401" s="136" t="s">
        <x:v>329</x:v>
      </x:c>
      <x:c r="D401" s="121" t="s">
        <x:v>332</x:v>
      </x:c>
      <x:c r="E401" s="104" t="s">
        <x:v>366</x:v>
      </x:c>
      <x:c r="F401" s="104" t="s">
        <x:v>52</x:v>
      </x:c>
      <x:c r="G401" s="104">
        <x:v>2018</x:v>
      </x:c>
      <x:c r="H401" s="104" t="s">
        <x:v>334</x:v>
      </x:c>
      <x:c r="I401" s="122">
        <x:v>43405</x:v>
      </x:c>
      <x:c r="J401" s="121" t="s">
        <x:v>335</x:v>
      </x:c>
      <x:c r="K401" s="123" t="s">
        <x:v>252</x:v>
      </x:c>
      <x:c r="L401" s="27" t="s">
        <x:v>42</x:v>
      </x:c>
      <x:c r="M401" s="27" t="s">
        <x:v>42</x:v>
      </x:c>
      <x:c r="N401" s="27" t="s">
        <x:v>42</x:v>
      </x:c>
      <x:c r="O401" s="27" t="s">
        <x:v>42</x:v>
      </x:c>
      <x:c r="P401" s="18" t="s">
        <x:v>42</x:v>
      </x:c>
      <x:c r="Q401" s="27" t="s">
        <x:v>42</x:v>
      </x:c>
      <x:c r="R401" s="18" t="s">
        <x:v>42</x:v>
      </x:c>
      <x:c r="S401" s="27" t="s">
        <x:v>42</x:v>
      </x:c>
      <x:c r="T401" s="18" t="s">
        <x:v>42</x:v>
      </x:c>
      <x:c r="U401" s="60">
        <x:v>81</x:v>
      </x:c>
      <x:c r="V401" s="60" t="s">
        <x:v>42</x:v>
      </x:c>
      <x:c r="W401" s="27" t="s">
        <x:v>42</x:v>
      </x:c>
      <x:c r="X401" s="27"/>
      <x:c r="Y401" s="27"/>
      <x:c r="Z401" s="27"/>
      <x:c r="AA401" s="27">
        <x:v>4.6367010309278349</x:v>
      </x:c>
      <x:c r="AB401" s="27">
        <x:v>6.2367010309278346</x:v>
      </x:c>
      <x:c r="AC401" s="21">
        <x:f t="shared" si="39"/>
        <x:v>505.1727835051546</x:v>
      </x:c>
      <x:c r="AD401" s="63" t="s">
        <x:v>280</x:v>
      </x:c>
      <x:c r="AE401" s="156"/>
      <x:c r="AF401" s="156"/>
      <x:c r="AG401" s="156"/>
      <x:c r="AH401" s="10"/>
      <x:c r="AI401" s="10"/>
      <x:c r="AJ401" s="10"/>
      <x:c r="AK401" s="10"/>
      <x:c r="AL401" s="10"/>
      <x:c r="AM401" s="10"/>
      <x:c r="AN401" s="10"/>
      <x:c r="AO401" s="10"/>
    </x:row>
    <x:row r="402" spans="1:41" s="11" customFormat="1" ht="13.5" hidden="1" customHeight="1" x14ac:dyDescent="0.25">
      <x:c r="A402" s="119" t="s">
        <x:v>42</x:v>
      </x:c>
      <x:c r="B402" s="120" t="s">
        <x:v>42</x:v>
      </x:c>
      <x:c r="C402" s="136" t="s">
        <x:v>434</x:v>
      </x:c>
      <x:c r="D402" s="121" t="s">
        <x:v>332</x:v>
      </x:c>
      <x:c r="E402" s="104" t="s">
        <x:v>366</x:v>
      </x:c>
      <x:c r="F402" s="104" t="s">
        <x:v>52</x:v>
      </x:c>
      <x:c r="G402" s="104">
        <x:v>2018</x:v>
      </x:c>
      <x:c r="H402" s="104" t="s">
        <x:v>334</x:v>
      </x:c>
      <x:c r="I402" s="122">
        <x:v>43405</x:v>
      </x:c>
      <x:c r="J402" s="121" t="s">
        <x:v>335</x:v>
      </x:c>
      <x:c r="K402" s="123" t="s">
        <x:v>371</x:v>
      </x:c>
      <x:c r="L402" s="27" t="s">
        <x:v>42</x:v>
      </x:c>
      <x:c r="M402" s="27" t="s">
        <x:v>42</x:v>
      </x:c>
      <x:c r="N402" s="27" t="s">
        <x:v>42</x:v>
      </x:c>
      <x:c r="O402" s="27" t="s">
        <x:v>42</x:v>
      </x:c>
      <x:c r="P402" s="18" t="s">
        <x:v>42</x:v>
      </x:c>
      <x:c r="Q402" s="27" t="s">
        <x:v>42</x:v>
      </x:c>
      <x:c r="R402" s="18" t="s">
        <x:v>42</x:v>
      </x:c>
      <x:c r="S402" s="27" t="s">
        <x:v>42</x:v>
      </x:c>
      <x:c r="T402" s="18" t="s">
        <x:v>42</x:v>
      </x:c>
      <x:c r="U402" s="60">
        <x:v>9</x:v>
      </x:c>
      <x:c r="V402" s="60" t="s">
        <x:v>42</x:v>
      </x:c>
      <x:c r="W402" s="27" t="s">
        <x:v>42</x:v>
      </x:c>
      <x:c r="X402" s="27"/>
      <x:c r="Y402" s="27"/>
      <x:c r="Z402" s="27"/>
      <x:c r="AA402" s="27">
        <x:v>3.5999999999999996</x:v>
      </x:c>
      <x:c r="AB402" s="27">
        <x:v>5.1999999999999993</x:v>
      </x:c>
      <x:c r="AC402" s="21">
        <x:f t="shared" si="39"/>
        <x:v>46.8</x:v>
      </x:c>
      <x:c r="AD402" s="63" t="s">
        <x:v>280</x:v>
      </x:c>
      <x:c r="AE402" s="156"/>
      <x:c r="AF402" s="156"/>
      <x:c r="AG402" s="156"/>
      <x:c r="AH402" s="10"/>
      <x:c r="AI402" s="10"/>
      <x:c r="AJ402" s="10"/>
      <x:c r="AK402" s="10"/>
      <x:c r="AL402" s="10"/>
      <x:c r="AM402" s="10"/>
      <x:c r="AN402" s="10"/>
      <x:c r="AO402" s="10"/>
    </x:row>
    <x:row r="403" spans="1:41" s="11" customFormat="1" ht="13.5" hidden="1" customHeight="1" x14ac:dyDescent="0.25">
      <x:c r="A403" s="119" t="s">
        <x:v>42</x:v>
      </x:c>
      <x:c r="B403" s="120" t="s">
        <x:v>42</x:v>
      </x:c>
      <x:c r="C403" s="136" t="s">
        <x:v>46</x:v>
      </x:c>
      <x:c r="D403" s="121" t="s">
        <x:v>332</x:v>
      </x:c>
      <x:c r="E403" s="104" t="s">
        <x:v>366</x:v>
      </x:c>
      <x:c r="F403" s="104" t="s">
        <x:v>52</x:v>
      </x:c>
      <x:c r="G403" s="104">
        <x:v>2018</x:v>
      </x:c>
      <x:c r="H403" s="104" t="s">
        <x:v>334</x:v>
      </x:c>
      <x:c r="I403" s="122">
        <x:v>43405</x:v>
      </x:c>
      <x:c r="J403" s="121" t="s">
        <x:v>335</x:v>
      </x:c>
      <x:c r="K403" s="123" t="s">
        <x:v>351</x:v>
      </x:c>
      <x:c r="L403" s="27" t="s">
        <x:v>42</x:v>
      </x:c>
      <x:c r="M403" s="27" t="s">
        <x:v>42</x:v>
      </x:c>
      <x:c r="N403" s="27" t="s">
        <x:v>42</x:v>
      </x:c>
      <x:c r="O403" s="27" t="s">
        <x:v>42</x:v>
      </x:c>
      <x:c r="P403" s="18" t="s">
        <x:v>42</x:v>
      </x:c>
      <x:c r="Q403" s="27" t="s">
        <x:v>42</x:v>
      </x:c>
      <x:c r="R403" s="18" t="s">
        <x:v>42</x:v>
      </x:c>
      <x:c r="S403" s="27" t="s">
        <x:v>42</x:v>
      </x:c>
      <x:c r="T403" s="18" t="s">
        <x:v>42</x:v>
      </x:c>
      <x:c r="U403" s="60">
        <x:v>14</x:v>
      </x:c>
      <x:c r="V403" s="60" t="s">
        <x:v>42</x:v>
      </x:c>
      <x:c r="W403" s="27" t="s">
        <x:v>42</x:v>
      </x:c>
      <x:c r="X403" s="27"/>
      <x:c r="Y403" s="27"/>
      <x:c r="Z403" s="27"/>
      <x:c r="AA403" s="27" t="s">
        <x:v>113</x:v>
      </x:c>
      <x:c r="AB403" s="27" t="s">
        <x:v>113</x:v>
      </x:c>
      <x:c r="AC403" s="21"/>
      <x:c r="AD403" s="128" t="s">
        <x:v>280</x:v>
      </x:c>
      <x:c r="AE403" s="156"/>
      <x:c r="AF403" s="156"/>
      <x:c r="AG403" s="156"/>
      <x:c r="AH403" s="10"/>
      <x:c r="AI403" s="10"/>
      <x:c r="AJ403" s="10"/>
      <x:c r="AK403" s="10"/>
      <x:c r="AL403" s="10"/>
      <x:c r="AM403" s="10"/>
      <x:c r="AN403" s="10"/>
      <x:c r="AO403" s="10"/>
    </x:row>
    <x:row r="404" spans="1:41" s="11" customFormat="1" ht="13.5" hidden="1" customHeight="1" x14ac:dyDescent="0.25">
      <x:c r="A404" s="119" t="s">
        <x:v>42</x:v>
      </x:c>
      <x:c r="B404" s="120" t="s">
        <x:v>42</x:v>
      </x:c>
      <x:c r="C404" s="136" t="s">
        <x:v>124</x:v>
      </x:c>
      <x:c r="D404" s="121" t="s">
        <x:v>332</x:v>
      </x:c>
      <x:c r="E404" s="104" t="s">
        <x:v>366</x:v>
      </x:c>
      <x:c r="F404" s="104" t="s">
        <x:v>52</x:v>
      </x:c>
      <x:c r="G404" s="104">
        <x:v>2018</x:v>
      </x:c>
      <x:c r="H404" s="104" t="s">
        <x:v>334</x:v>
      </x:c>
      <x:c r="I404" s="122">
        <x:v>43405</x:v>
      </x:c>
      <x:c r="J404" s="121" t="s">
        <x:v>335</x:v>
      </x:c>
      <x:c r="K404" s="123" t="s">
        <x:v>267</x:v>
      </x:c>
      <x:c r="L404" s="27" t="s">
        <x:v>42</x:v>
      </x:c>
      <x:c r="M404" s="27" t="s">
        <x:v>42</x:v>
      </x:c>
      <x:c r="N404" s="27" t="s">
        <x:v>42</x:v>
      </x:c>
      <x:c r="O404" s="27" t="s">
        <x:v>42</x:v>
      </x:c>
      <x:c r="P404" s="18" t="s">
        <x:v>42</x:v>
      </x:c>
      <x:c r="Q404" s="27" t="s">
        <x:v>42</x:v>
      </x:c>
      <x:c r="R404" s="18" t="s">
        <x:v>42</x:v>
      </x:c>
      <x:c r="S404" s="27" t="s">
        <x:v>42</x:v>
      </x:c>
      <x:c r="T404" s="18" t="s">
        <x:v>42</x:v>
      </x:c>
      <x:c r="U404" s="60" t="s">
        <x:v>372</x:v>
      </x:c>
      <x:c r="V404" s="60" t="s">
        <x:v>42</x:v>
      </x:c>
      <x:c r="W404" s="27" t="s">
        <x:v>42</x:v>
      </x:c>
      <x:c r="X404" s="27"/>
      <x:c r="Y404" s="27"/>
      <x:c r="Z404" s="27"/>
      <x:c r="AA404" s="27" t="s">
        <x:v>113</x:v>
      </x:c>
      <x:c r="AB404" s="27" t="s">
        <x:v>113</x:v>
      </x:c>
      <x:c r="AC404" s="21"/>
      <x:c r="AD404" s="128" t="s">
        <x:v>280</x:v>
      </x:c>
      <x:c r="AE404" s="156"/>
      <x:c r="AF404" s="156"/>
      <x:c r="AG404" s="156"/>
      <x:c r="AH404" s="10"/>
      <x:c r="AI404" s="10"/>
      <x:c r="AJ404" s="10"/>
      <x:c r="AK404" s="10"/>
      <x:c r="AL404" s="10"/>
      <x:c r="AM404" s="10"/>
      <x:c r="AN404" s="10"/>
      <x:c r="AO404" s="10"/>
    </x:row>
    <x:row r="405" spans="1:41" s="49" customFormat="1" ht="13.5" hidden="1" customHeight="1" x14ac:dyDescent="0.25">
      <x:c r="A405" s="89">
        <x:v>5</x:v>
      </x:c>
      <x:c r="B405" s="90" t="s">
        <x:v>331</x:v>
      </x:c>
      <x:c r="C405" s="136"/>
      <x:c r="D405" s="19" t="s">
        <x:v>332</x:v>
      </x:c>
      <x:c r="E405" s="19" t="s">
        <x:v>366</x:v>
      </x:c>
      <x:c r="F405" s="19" t="s">
        <x:v>52</x:v>
      </x:c>
      <x:c r="G405" s="19">
        <x:v>2018</x:v>
      </x:c>
      <x:c r="H405" s="19" t="s">
        <x:v>334</x:v>
      </x:c>
      <x:c r="I405" s="50">
        <x:v>43191</x:v>
      </x:c>
      <x:c r="J405" s="19" t="s">
        <x:v>335</x:v>
      </x:c>
      <x:c r="K405" s="38" t="s">
        <x:v>336</x:v>
      </x:c>
      <x:c r="L405" s="27" t="s">
        <x:v>42</x:v>
      </x:c>
      <x:c r="M405" s="27" t="s">
        <x:v>42</x:v>
      </x:c>
      <x:c r="N405" s="27" t="s">
        <x:v>42</x:v>
      </x:c>
      <x:c r="O405" s="27" t="s">
        <x:v>42</x:v>
      </x:c>
      <x:c r="P405" s="18" t="s">
        <x:v>42</x:v>
      </x:c>
      <x:c r="Q405" s="27" t="s">
        <x:v>42</x:v>
      </x:c>
      <x:c r="R405" s="18" t="s">
        <x:v>42</x:v>
      </x:c>
      <x:c r="S405" s="27" t="s">
        <x:v>42</x:v>
      </x:c>
      <x:c r="T405" s="18" t="s">
        <x:v>42</x:v>
      </x:c>
      <x:c r="U405" s="31">
        <x:v>2299</x:v>
      </x:c>
      <x:c r="V405" s="31" t="s">
        <x:v>42</x:v>
      </x:c>
      <x:c r="W405" s="25" t="s">
        <x:v>42</x:v>
      </x:c>
      <x:c r="X405" s="25"/>
      <x:c r="Y405" s="25"/>
      <x:c r="Z405" s="25"/>
      <x:c r="AA405" s="25">
        <x:v>6.14</x:v>
      </x:c>
      <x:c r="AB405" s="25">
        <x:v>8.34</x:v>
      </x:c>
      <x:c r="AC405" s="21">
        <x:f>U405*AB405</x:f>
        <x:v>19173.66</x:v>
      </x:c>
      <x:c r="AD405" s="91" t="s">
        <x:v>280</x:v>
      </x:c>
      <x:c r="AE405" s="156"/>
      <x:c r="AF405" s="156"/>
      <x:c r="AG405" s="156"/>
      <x:c r="AH405" s="48"/>
      <x:c r="AI405" s="48"/>
      <x:c r="AJ405" s="48"/>
      <x:c r="AK405" s="48"/>
      <x:c r="AL405" s="48"/>
      <x:c r="AM405" s="48"/>
      <x:c r="AN405" s="48"/>
      <x:c r="AO405" s="48"/>
    </x:row>
    <x:row r="406" spans="1:41" s="11" customFormat="1" ht="13.5" hidden="1" customHeight="1" x14ac:dyDescent="0.25">
      <x:c r="A406" s="119" t="s">
        <x:v>42</x:v>
      </x:c>
      <x:c r="B406" s="120" t="s">
        <x:v>42</x:v>
      </x:c>
      <x:c r="C406" s="136" t="s">
        <x:v>124</x:v>
      </x:c>
      <x:c r="D406" s="121" t="s">
        <x:v>332</x:v>
      </x:c>
      <x:c r="E406" s="104" t="s">
        <x:v>366</x:v>
      </x:c>
      <x:c r="F406" s="104" t="s">
        <x:v>52</x:v>
      </x:c>
      <x:c r="G406" s="121">
        <x:v>2018</x:v>
      </x:c>
      <x:c r="H406" s="104" t="s">
        <x:v>334</x:v>
      </x:c>
      <x:c r="I406" s="122">
        <x:v>43191</x:v>
      </x:c>
      <x:c r="J406" s="121" t="s">
        <x:v>335</x:v>
      </x:c>
      <x:c r="K406" s="123" t="s">
        <x:v>267</x:v>
      </x:c>
      <x:c r="L406" s="27" t="s">
        <x:v>42</x:v>
      </x:c>
      <x:c r="M406" s="27" t="s">
        <x:v>42</x:v>
      </x:c>
      <x:c r="N406" s="27" t="s">
        <x:v>42</x:v>
      </x:c>
      <x:c r="O406" s="27" t="s">
        <x:v>42</x:v>
      </x:c>
      <x:c r="P406" s="18" t="s">
        <x:v>42</x:v>
      </x:c>
      <x:c r="Q406" s="27" t="s">
        <x:v>42</x:v>
      </x:c>
      <x:c r="R406" s="18" t="s">
        <x:v>42</x:v>
      </x:c>
      <x:c r="S406" s="27" t="s">
        <x:v>42</x:v>
      </x:c>
      <x:c r="T406" s="18" t="s">
        <x:v>42</x:v>
      </x:c>
      <x:c r="U406" s="60">
        <x:v>0</x:v>
      </x:c>
      <x:c r="V406" s="60" t="s">
        <x:v>42</x:v>
      </x:c>
      <x:c r="W406" s="27" t="s">
        <x:v>42</x:v>
      </x:c>
      <x:c r="X406" s="27"/>
      <x:c r="Y406" s="27"/>
      <x:c r="Z406" s="27"/>
      <x:c r="AA406" s="27" t="s">
        <x:v>113</x:v>
      </x:c>
      <x:c r="AB406" s="27" t="s">
        <x:v>113</x:v>
      </x:c>
      <x:c r="AC406" s="21"/>
      <x:c r="AD406" s="63" t="s">
        <x:v>280</x:v>
      </x:c>
      <x:c r="AE406" s="156"/>
      <x:c r="AF406" s="156"/>
      <x:c r="AG406" s="156"/>
      <x:c r="AH406" s="10"/>
      <x:c r="AI406" s="10"/>
      <x:c r="AJ406" s="10"/>
      <x:c r="AK406" s="10"/>
      <x:c r="AL406" s="10"/>
      <x:c r="AM406" s="10"/>
      <x:c r="AN406" s="10"/>
      <x:c r="AO406" s="10"/>
    </x:row>
    <x:row r="407" spans="1:41" s="11" customFormat="1" ht="13.5" hidden="1" customHeight="1" x14ac:dyDescent="0.25">
      <x:c r="A407" s="119" t="s">
        <x:v>42</x:v>
      </x:c>
      <x:c r="B407" s="120" t="s">
        <x:v>42</x:v>
      </x:c>
      <x:c r="C407" s="136" t="s">
        <x:v>433</x:v>
      </x:c>
      <x:c r="D407" s="121" t="s">
        <x:v>332</x:v>
      </x:c>
      <x:c r="E407" s="104" t="s">
        <x:v>366</x:v>
      </x:c>
      <x:c r="F407" s="104" t="s">
        <x:v>52</x:v>
      </x:c>
      <x:c r="G407" s="121">
        <x:v>2018</x:v>
      </x:c>
      <x:c r="H407" s="104" t="s">
        <x:v>334</x:v>
      </x:c>
      <x:c r="I407" s="122">
        <x:v>43191</x:v>
      </x:c>
      <x:c r="J407" s="121" t="s">
        <x:v>335</x:v>
      </x:c>
      <x:c r="K407" s="123" t="s">
        <x:v>343</x:v>
      </x:c>
      <x:c r="L407" s="27" t="s">
        <x:v>42</x:v>
      </x:c>
      <x:c r="M407" s="27" t="s">
        <x:v>42</x:v>
      </x:c>
      <x:c r="N407" s="27" t="s">
        <x:v>42</x:v>
      </x:c>
      <x:c r="O407" s="27" t="s">
        <x:v>42</x:v>
      </x:c>
      <x:c r="P407" s="18" t="s">
        <x:v>42</x:v>
      </x:c>
      <x:c r="Q407" s="27" t="s">
        <x:v>42</x:v>
      </x:c>
      <x:c r="R407" s="18" t="s">
        <x:v>42</x:v>
      </x:c>
      <x:c r="S407" s="27" t="s">
        <x:v>42</x:v>
      </x:c>
      <x:c r="T407" s="18" t="s">
        <x:v>42</x:v>
      </x:c>
      <x:c r="U407" s="60">
        <x:v>67</x:v>
      </x:c>
      <x:c r="V407" s="60" t="s">
        <x:v>42</x:v>
      </x:c>
      <x:c r="W407" s="27" t="s">
        <x:v>42</x:v>
      </x:c>
      <x:c r="X407" s="27"/>
      <x:c r="Y407" s="27"/>
      <x:c r="Z407" s="27"/>
      <x:c r="AA407" s="27">
        <x:v>4.2754662840746054</x:v>
      </x:c>
      <x:c r="AB407" s="27">
        <x:v>6.4754662840746047</x:v>
      </x:c>
      <x:c r="AC407" s="21">
        <x:f t="shared" ref="AC407:AC414" si="40">U407*AB407</x:f>
        <x:v>433.85624103299853</x:v>
      </x:c>
      <x:c r="AD407" s="63" t="s">
        <x:v>280</x:v>
      </x:c>
      <x:c r="AE407" s="156"/>
      <x:c r="AF407" s="156"/>
      <x:c r="AG407" s="156"/>
      <x:c r="AH407" s="10"/>
      <x:c r="AI407" s="10"/>
      <x:c r="AJ407" s="10"/>
      <x:c r="AK407" s="10"/>
      <x:c r="AL407" s="10"/>
      <x:c r="AM407" s="10"/>
      <x:c r="AN407" s="10"/>
      <x:c r="AO407" s="10"/>
    </x:row>
    <x:row r="408" spans="1:41" s="11" customFormat="1" ht="13.5" hidden="1" customHeight="1" x14ac:dyDescent="0.25">
      <x:c r="A408" s="119" t="s">
        <x:v>42</x:v>
      </x:c>
      <x:c r="B408" s="120" t="s">
        <x:v>42</x:v>
      </x:c>
      <x:c r="C408" s="136" t="s">
        <x:v>46</x:v>
      </x:c>
      <x:c r="D408" s="121" t="s">
        <x:v>332</x:v>
      </x:c>
      <x:c r="E408" s="104" t="s">
        <x:v>366</x:v>
      </x:c>
      <x:c r="F408" s="104" t="s">
        <x:v>52</x:v>
      </x:c>
      <x:c r="G408" s="121">
        <x:v>2018</x:v>
      </x:c>
      <x:c r="H408" s="104" t="s">
        <x:v>334</x:v>
      </x:c>
      <x:c r="I408" s="122">
        <x:v>43191</x:v>
      </x:c>
      <x:c r="J408" s="121" t="s">
        <x:v>335</x:v>
      </x:c>
      <x:c r="K408" s="123" t="s">
        <x:v>57</x:v>
      </x:c>
      <x:c r="L408" s="27" t="s">
        <x:v>42</x:v>
      </x:c>
      <x:c r="M408" s="27" t="s">
        <x:v>42</x:v>
      </x:c>
      <x:c r="N408" s="27" t="s">
        <x:v>42</x:v>
      </x:c>
      <x:c r="O408" s="27" t="s">
        <x:v>42</x:v>
      </x:c>
      <x:c r="P408" s="18" t="s">
        <x:v>42</x:v>
      </x:c>
      <x:c r="Q408" s="27" t="s">
        <x:v>42</x:v>
      </x:c>
      <x:c r="R408" s="18" t="s">
        <x:v>42</x:v>
      </x:c>
      <x:c r="S408" s="27" t="s">
        <x:v>42</x:v>
      </x:c>
      <x:c r="T408" s="18" t="s">
        <x:v>42</x:v>
      </x:c>
      <x:c r="U408" s="60">
        <x:v>1710</x:v>
      </x:c>
      <x:c r="V408" s="60" t="s">
        <x:v>42</x:v>
      </x:c>
      <x:c r="W408" s="27" t="s">
        <x:v>42</x:v>
      </x:c>
      <x:c r="X408" s="27"/>
      <x:c r="Y408" s="27"/>
      <x:c r="Z408" s="27"/>
      <x:c r="AA408" s="27">
        <x:v>8.3295720323335107</x:v>
      </x:c>
      <x:c r="AB408" s="27">
        <x:v>10.52957203233351</x:v>
      </x:c>
      <x:c r="AC408" s="21">
        <x:f t="shared" si="40"/>
        <x:v>18005.568175290304</x:v>
      </x:c>
      <x:c r="AD408" s="63" t="s">
        <x:v>280</x:v>
      </x:c>
      <x:c r="AE408" s="156"/>
      <x:c r="AF408" s="156"/>
      <x:c r="AG408" s="156"/>
      <x:c r="AH408" s="10"/>
      <x:c r="AI408" s="10"/>
      <x:c r="AJ408" s="10"/>
      <x:c r="AK408" s="10"/>
      <x:c r="AL408" s="10"/>
      <x:c r="AM408" s="10"/>
      <x:c r="AN408" s="10"/>
      <x:c r="AO408" s="10"/>
    </x:row>
    <x:row r="409" spans="1:41" s="11" customFormat="1" ht="13.5" hidden="1" customHeight="1" x14ac:dyDescent="0.25">
      <x:c r="A409" s="119" t="s">
        <x:v>42</x:v>
      </x:c>
      <x:c r="B409" s="120" t="s">
        <x:v>42</x:v>
      </x:c>
      <x:c r="C409" s="136" t="s">
        <x:v>434</x:v>
      </x:c>
      <x:c r="D409" s="121" t="s">
        <x:v>332</x:v>
      </x:c>
      <x:c r="E409" s="104" t="s">
        <x:v>366</x:v>
      </x:c>
      <x:c r="F409" s="104" t="s">
        <x:v>52</x:v>
      </x:c>
      <x:c r="G409" s="121">
        <x:v>2018</x:v>
      </x:c>
      <x:c r="H409" s="104" t="s">
        <x:v>334</x:v>
      </x:c>
      <x:c r="I409" s="122">
        <x:v>43191</x:v>
      </x:c>
      <x:c r="J409" s="121" t="s">
        <x:v>335</x:v>
      </x:c>
      <x:c r="K409" s="123" t="s">
        <x:v>358</x:v>
      </x:c>
      <x:c r="L409" s="27" t="s">
        <x:v>42</x:v>
      </x:c>
      <x:c r="M409" s="27" t="s">
        <x:v>42</x:v>
      </x:c>
      <x:c r="N409" s="27" t="s">
        <x:v>42</x:v>
      </x:c>
      <x:c r="O409" s="27" t="s">
        <x:v>42</x:v>
      </x:c>
      <x:c r="P409" s="18" t="s">
        <x:v>42</x:v>
      </x:c>
      <x:c r="Q409" s="27" t="s">
        <x:v>42</x:v>
      </x:c>
      <x:c r="R409" s="18" t="s">
        <x:v>42</x:v>
      </x:c>
      <x:c r="S409" s="27" t="s">
        <x:v>42</x:v>
      </x:c>
      <x:c r="T409" s="18" t="s">
        <x:v>42</x:v>
      </x:c>
      <x:c r="U409" s="60">
        <x:v>399</x:v>
      </x:c>
      <x:c r="V409" s="60" t="s">
        <x:v>42</x:v>
      </x:c>
      <x:c r="W409" s="27" t="s">
        <x:v>42</x:v>
      </x:c>
      <x:c r="X409" s="27"/>
      <x:c r="Y409" s="27"/>
      <x:c r="Z409" s="27"/>
      <x:c r="AA409" s="27">
        <x:v>4.8555150644151315</x:v>
      </x:c>
      <x:c r="AB409" s="27">
        <x:v>6.9555150644151311</x:v>
      </x:c>
      <x:c r="AC409" s="21">
        <x:f t="shared" si="40"/>
        <x:v>2775.2505107016373</x:v>
      </x:c>
      <x:c r="AD409" s="63" t="s">
        <x:v>280</x:v>
      </x:c>
      <x:c r="AE409" s="156"/>
      <x:c r="AF409" s="156"/>
      <x:c r="AG409" s="156"/>
      <x:c r="AH409" s="10"/>
      <x:c r="AI409" s="10"/>
      <x:c r="AJ409" s="10"/>
      <x:c r="AK409" s="10"/>
      <x:c r="AL409" s="10"/>
      <x:c r="AM409" s="10"/>
      <x:c r="AN409" s="10"/>
      <x:c r="AO409" s="10"/>
    </x:row>
    <x:row r="410" spans="1:41" s="11" customFormat="1" ht="13.5" hidden="1" customHeight="1" x14ac:dyDescent="0.25">
      <x:c r="A410" s="119" t="s">
        <x:v>42</x:v>
      </x:c>
      <x:c r="B410" s="120" t="s">
        <x:v>42</x:v>
      </x:c>
      <x:c r="C410" s="136" t="s">
        <x:v>434</x:v>
      </x:c>
      <x:c r="D410" s="121" t="s">
        <x:v>332</x:v>
      </x:c>
      <x:c r="E410" s="104" t="s">
        <x:v>366</x:v>
      </x:c>
      <x:c r="F410" s="104" t="s">
        <x:v>52</x:v>
      </x:c>
      <x:c r="G410" s="121">
        <x:v>2018</x:v>
      </x:c>
      <x:c r="H410" s="104" t="s">
        <x:v>334</x:v>
      </x:c>
      <x:c r="I410" s="122">
        <x:v>43191</x:v>
      </x:c>
      <x:c r="J410" s="121" t="s">
        <x:v>335</x:v>
      </x:c>
      <x:c r="K410" s="123" t="s">
        <x:v>359</x:v>
      </x:c>
      <x:c r="L410" s="27" t="s">
        <x:v>42</x:v>
      </x:c>
      <x:c r="M410" s="27" t="s">
        <x:v>42</x:v>
      </x:c>
      <x:c r="N410" s="27" t="s">
        <x:v>42</x:v>
      </x:c>
      <x:c r="O410" s="27" t="s">
        <x:v>42</x:v>
      </x:c>
      <x:c r="P410" s="18" t="s">
        <x:v>42</x:v>
      </x:c>
      <x:c r="Q410" s="27" t="s">
        <x:v>42</x:v>
      </x:c>
      <x:c r="R410" s="18" t="s">
        <x:v>42</x:v>
      </x:c>
      <x:c r="S410" s="27" t="s">
        <x:v>42</x:v>
      </x:c>
      <x:c r="T410" s="18" t="s">
        <x:v>42</x:v>
      </x:c>
      <x:c r="U410" s="60">
        <x:v>0</x:v>
      </x:c>
      <x:c r="V410" s="60" t="s">
        <x:v>42</x:v>
      </x:c>
      <x:c r="W410" s="27" t="s">
        <x:v>42</x:v>
      </x:c>
      <x:c r="X410" s="27"/>
      <x:c r="Y410" s="27"/>
      <x:c r="Z410" s="27"/>
      <x:c r="AA410" s="27">
        <x:v>3.4482758620689662</x:v>
      </x:c>
      <x:c r="AB410" s="27">
        <x:v>6.1260536398467442</x:v>
      </x:c>
      <x:c r="AC410" s="21">
        <x:f t="shared" si="40"/>
        <x:v>0</x:v>
      </x:c>
      <x:c r="AD410" s="63" t="s">
        <x:v>280</x:v>
      </x:c>
      <x:c r="AE410" s="156"/>
      <x:c r="AF410" s="156"/>
      <x:c r="AG410" s="156"/>
      <x:c r="AH410" s="10"/>
      <x:c r="AI410" s="10"/>
      <x:c r="AJ410" s="10"/>
      <x:c r="AK410" s="10"/>
      <x:c r="AL410" s="10"/>
      <x:c r="AM410" s="10"/>
      <x:c r="AN410" s="10"/>
      <x:c r="AO410" s="10"/>
    </x:row>
    <x:row r="411" spans="1:41" s="11" customFormat="1" ht="13.5" hidden="1" customHeight="1" x14ac:dyDescent="0.25">
      <x:c r="A411" s="119" t="s">
        <x:v>42</x:v>
      </x:c>
      <x:c r="B411" s="120" t="s">
        <x:v>42</x:v>
      </x:c>
      <x:c r="C411" s="136" t="s">
        <x:v>329</x:v>
      </x:c>
      <x:c r="D411" s="121" t="s">
        <x:v>332</x:v>
      </x:c>
      <x:c r="E411" s="104" t="s">
        <x:v>366</x:v>
      </x:c>
      <x:c r="F411" s="104" t="s">
        <x:v>52</x:v>
      </x:c>
      <x:c r="G411" s="121">
        <x:v>2018</x:v>
      </x:c>
      <x:c r="H411" s="104" t="s">
        <x:v>334</x:v>
      </x:c>
      <x:c r="I411" s="122">
        <x:v>43191</x:v>
      </x:c>
      <x:c r="J411" s="121" t="s">
        <x:v>335</x:v>
      </x:c>
      <x:c r="K411" s="123" t="s">
        <x:v>353</x:v>
      </x:c>
      <x:c r="L411" s="27" t="s">
        <x:v>42</x:v>
      </x:c>
      <x:c r="M411" s="27" t="s">
        <x:v>42</x:v>
      </x:c>
      <x:c r="N411" s="27" t="s">
        <x:v>42</x:v>
      </x:c>
      <x:c r="O411" s="27" t="s">
        <x:v>42</x:v>
      </x:c>
      <x:c r="P411" s="18" t="s">
        <x:v>42</x:v>
      </x:c>
      <x:c r="Q411" s="27" t="s">
        <x:v>42</x:v>
      </x:c>
      <x:c r="R411" s="18" t="s">
        <x:v>42</x:v>
      </x:c>
      <x:c r="S411" s="27" t="s">
        <x:v>42</x:v>
      </x:c>
      <x:c r="T411" s="18" t="s">
        <x:v>42</x:v>
      </x:c>
      <x:c r="U411" s="60">
        <x:v>4</x:v>
      </x:c>
      <x:c r="V411" s="60" t="s">
        <x:v>42</x:v>
      </x:c>
      <x:c r="W411" s="27" t="s">
        <x:v>42</x:v>
      </x:c>
      <x:c r="X411" s="27"/>
      <x:c r="Y411" s="27"/>
      <x:c r="Z411" s="27"/>
      <x:c r="AA411" s="27">
        <x:v>1</x:v>
      </x:c>
      <x:c r="AB411" s="27">
        <x:v>3.2333333333333334</x:v>
      </x:c>
      <x:c r="AC411" s="21">
        <x:f t="shared" si="40"/>
        <x:v>12.933333333333334</x:v>
      </x:c>
      <x:c r="AD411" s="63" t="s">
        <x:v>280</x:v>
      </x:c>
      <x:c r="AE411" s="156"/>
      <x:c r="AF411" s="156"/>
      <x:c r="AG411" s="156"/>
      <x:c r="AH411" s="10"/>
      <x:c r="AI411" s="10"/>
      <x:c r="AJ411" s="10"/>
      <x:c r="AK411" s="10"/>
      <x:c r="AL411" s="10"/>
      <x:c r="AM411" s="10"/>
      <x:c r="AN411" s="10"/>
      <x:c r="AO411" s="10"/>
    </x:row>
    <x:row r="412" spans="1:41" s="11" customFormat="1" ht="13.5" hidden="1" customHeight="1" x14ac:dyDescent="0.25">
      <x:c r="A412" s="119" t="s">
        <x:v>42</x:v>
      </x:c>
      <x:c r="B412" s="120" t="s">
        <x:v>42</x:v>
      </x:c>
      <x:c r="C412" s="136" t="s">
        <x:v>329</x:v>
      </x:c>
      <x:c r="D412" s="121" t="s">
        <x:v>332</x:v>
      </x:c>
      <x:c r="E412" s="104" t="s">
        <x:v>366</x:v>
      </x:c>
      <x:c r="F412" s="104" t="s">
        <x:v>52</x:v>
      </x:c>
      <x:c r="G412" s="121">
        <x:v>2018</x:v>
      </x:c>
      <x:c r="H412" s="104" t="s">
        <x:v>334</x:v>
      </x:c>
      <x:c r="I412" s="122">
        <x:v>43191</x:v>
      </x:c>
      <x:c r="J412" s="121" t="s">
        <x:v>335</x:v>
      </x:c>
      <x:c r="K412" s="123" t="s">
        <x:v>253</x:v>
      </x:c>
      <x:c r="L412" s="27" t="s">
        <x:v>42</x:v>
      </x:c>
      <x:c r="M412" s="27" t="s">
        <x:v>42</x:v>
      </x:c>
      <x:c r="N412" s="27" t="s">
        <x:v>42</x:v>
      </x:c>
      <x:c r="O412" s="27" t="s">
        <x:v>42</x:v>
      </x:c>
      <x:c r="P412" s="18" t="s">
        <x:v>42</x:v>
      </x:c>
      <x:c r="Q412" s="27" t="s">
        <x:v>42</x:v>
      </x:c>
      <x:c r="R412" s="18" t="s">
        <x:v>42</x:v>
      </x:c>
      <x:c r="S412" s="27" t="s">
        <x:v>42</x:v>
      </x:c>
      <x:c r="T412" s="18" t="s">
        <x:v>42</x:v>
      </x:c>
      <x:c r="U412" s="60">
        <x:v>65</x:v>
      </x:c>
      <x:c r="V412" s="60" t="s">
        <x:v>42</x:v>
      </x:c>
      <x:c r="W412" s="27" t="s">
        <x:v>42</x:v>
      </x:c>
      <x:c r="X412" s="27"/>
      <x:c r="Y412" s="27"/>
      <x:c r="Z412" s="27"/>
      <x:c r="AA412" s="27">
        <x:v>3.6916766364723976</x:v>
      </x:c>
      <x:c r="AB412" s="27">
        <x:v>5.2916766364723973</x:v>
      </x:c>
      <x:c r="AC412" s="21">
        <x:f t="shared" si="40"/>
        <x:v>343.95898137070583</x:v>
      </x:c>
      <x:c r="AD412" s="63" t="s">
        <x:v>280</x:v>
      </x:c>
      <x:c r="AE412" s="156"/>
      <x:c r="AF412" s="156"/>
      <x:c r="AG412" s="156"/>
      <x:c r="AH412" s="10"/>
      <x:c r="AI412" s="10"/>
      <x:c r="AJ412" s="10"/>
      <x:c r="AK412" s="10"/>
      <x:c r="AL412" s="10"/>
      <x:c r="AM412" s="10"/>
      <x:c r="AN412" s="10"/>
      <x:c r="AO412" s="10"/>
    </x:row>
    <x:row r="413" spans="1:41" s="11" customFormat="1" ht="13.5" hidden="1" customHeight="1" x14ac:dyDescent="0.25">
      <x:c r="A413" s="119" t="s">
        <x:v>42</x:v>
      </x:c>
      <x:c r="B413" s="120" t="s">
        <x:v>42</x:v>
      </x:c>
      <x:c r="C413" s="136" t="s">
        <x:v>46</x:v>
      </x:c>
      <x:c r="D413" s="121" t="s">
        <x:v>332</x:v>
      </x:c>
      <x:c r="E413" s="104" t="s">
        <x:v>366</x:v>
      </x:c>
      <x:c r="F413" s="104" t="s">
        <x:v>52</x:v>
      </x:c>
      <x:c r="G413" s="121">
        <x:v>2018</x:v>
      </x:c>
      <x:c r="H413" s="104" t="s">
        <x:v>334</x:v>
      </x:c>
      <x:c r="I413" s="122">
        <x:v>43191</x:v>
      </x:c>
      <x:c r="J413" s="121" t="s">
        <x:v>335</x:v>
      </x:c>
      <x:c r="K413" s="123" t="s">
        <x:v>351</x:v>
      </x:c>
      <x:c r="L413" s="27" t="s">
        <x:v>42</x:v>
      </x:c>
      <x:c r="M413" s="27" t="s">
        <x:v>42</x:v>
      </x:c>
      <x:c r="N413" s="27" t="s">
        <x:v>42</x:v>
      </x:c>
      <x:c r="O413" s="27" t="s">
        <x:v>42</x:v>
      </x:c>
      <x:c r="P413" s="18" t="s">
        <x:v>42</x:v>
      </x:c>
      <x:c r="Q413" s="27" t="s">
        <x:v>42</x:v>
      </x:c>
      <x:c r="R413" s="18" t="s">
        <x:v>42</x:v>
      </x:c>
      <x:c r="S413" s="27" t="s">
        <x:v>42</x:v>
      </x:c>
      <x:c r="T413" s="18" t="s">
        <x:v>42</x:v>
      </x:c>
      <x:c r="U413" s="60">
        <x:v>8</x:v>
      </x:c>
      <x:c r="V413" s="60" t="s">
        <x:v>42</x:v>
      </x:c>
      <x:c r="W413" s="27" t="s">
        <x:v>42</x:v>
      </x:c>
      <x:c r="X413" s="27"/>
      <x:c r="Y413" s="27"/>
      <x:c r="Z413" s="27"/>
      <x:c r="AA413" s="27">
        <x:v>6.7415730337078648</x:v>
      </x:c>
      <x:c r="AB413" s="27">
        <x:v>9.3415730337078653</x:v>
      </x:c>
      <x:c r="AC413" s="21">
        <x:f t="shared" si="40"/>
        <x:v>74.732584269662922</x:v>
      </x:c>
      <x:c r="AD413" s="63" t="s">
        <x:v>280</x:v>
      </x:c>
      <x:c r="AE413" s="156"/>
      <x:c r="AF413" s="156"/>
      <x:c r="AG413" s="156"/>
      <x:c r="AH413" s="10"/>
      <x:c r="AI413" s="10"/>
      <x:c r="AJ413" s="10"/>
      <x:c r="AK413" s="10"/>
      <x:c r="AL413" s="10"/>
      <x:c r="AM413" s="10"/>
      <x:c r="AN413" s="10"/>
      <x:c r="AO413" s="10"/>
    </x:row>
    <x:row r="414" spans="1:41" s="11" customFormat="1" ht="13.5" hidden="1" customHeight="1" x14ac:dyDescent="0.25">
      <x:c r="A414" s="119"/>
      <x:c r="B414" s="120"/>
      <x:c r="C414" s="136" t="s">
        <x:v>434</x:v>
      </x:c>
      <x:c r="D414" s="121" t="s">
        <x:v>332</x:v>
      </x:c>
      <x:c r="E414" s="104" t="s">
        <x:v>366</x:v>
      </x:c>
      <x:c r="F414" s="104" t="s">
        <x:v>52</x:v>
      </x:c>
      <x:c r="G414" s="121">
        <x:v>2018</x:v>
      </x:c>
      <x:c r="H414" s="104" t="s">
        <x:v>334</x:v>
      </x:c>
      <x:c r="I414" s="122">
        <x:v>43191</x:v>
      </x:c>
      <x:c r="J414" s="121" t="s">
        <x:v>335</x:v>
      </x:c>
      <x:c r="K414" s="123" t="s">
        <x:v>362</x:v>
      </x:c>
      <x:c r="L414" s="27" t="s">
        <x:v>42</x:v>
      </x:c>
      <x:c r="M414" s="27" t="s">
        <x:v>42</x:v>
      </x:c>
      <x:c r="N414" s="27" t="s">
        <x:v>42</x:v>
      </x:c>
      <x:c r="O414" s="27" t="s">
        <x:v>42</x:v>
      </x:c>
      <x:c r="P414" s="18" t="s">
        <x:v>42</x:v>
      </x:c>
      <x:c r="Q414" s="27" t="s">
        <x:v>42</x:v>
      </x:c>
      <x:c r="R414" s="18" t="s">
        <x:v>42</x:v>
      </x:c>
      <x:c r="S414" s="27" t="s">
        <x:v>42</x:v>
      </x:c>
      <x:c r="T414" s="18" t="s">
        <x:v>42</x:v>
      </x:c>
      <x:c r="U414" s="60">
        <x:v>46</x:v>
      </x:c>
      <x:c r="V414" s="60" t="s">
        <x:v>42</x:v>
      </x:c>
      <x:c r="W414" s="27" t="s">
        <x:v>42</x:v>
      </x:c>
      <x:c r="X414" s="27"/>
      <x:c r="Y414" s="27"/>
      <x:c r="Z414" s="27"/>
      <x:c r="AA414" s="27">
        <x:v>4.8074732285258595</x:v>
      </x:c>
      <x:c r="AB414" s="27">
        <x:v>6.4074732285258591</x:v>
      </x:c>
      <x:c r="AC414" s="21">
        <x:f t="shared" si="40"/>
        <x:v>294.74376851218949</x:v>
      </x:c>
      <x:c r="AD414" s="63" t="s">
        <x:v>280</x:v>
      </x:c>
      <x:c r="AE414" s="156"/>
      <x:c r="AF414" s="156"/>
      <x:c r="AG414" s="156"/>
      <x:c r="AH414" s="10"/>
      <x:c r="AI414" s="10"/>
      <x:c r="AJ414" s="10"/>
      <x:c r="AK414" s="10"/>
      <x:c r="AL414" s="10"/>
      <x:c r="AM414" s="10"/>
      <x:c r="AN414" s="10"/>
      <x:c r="AO414" s="10"/>
    </x:row>
    <x:row r="415" spans="1:41" s="41" customFormat="1" ht="13.5" hidden="1" customHeight="1" x14ac:dyDescent="0.25">
      <x:c r="A415" s="88">
        <x:v>1</x:v>
      </x:c>
      <x:c r="B415" s="45" t="s">
        <x:v>199</x:v>
      </x:c>
      <x:c r="C415" s="114" t="s">
        <x:v>433</x:v>
      </x:c>
      <x:c r="D415" s="19" t="s">
        <x:v>332</x:v>
      </x:c>
      <x:c r="E415" s="19" t="s">
        <x:v>366</x:v>
      </x:c>
      <x:c r="F415" s="19" t="s">
        <x:v>52</x:v>
      </x:c>
      <x:c r="G415" s="19">
        <x:v>2019</x:v>
      </x:c>
      <x:c r="H415" s="19" t="s">
        <x:v>354</x:v>
      </x:c>
      <x:c r="I415" s="16"/>
      <x:c r="J415" s="19" t="s">
        <x:v>335</x:v>
      </x:c>
      <x:c r="K415" s="24" t="s">
        <x:v>373</x:v>
      </x:c>
      <x:c r="L415" s="25"/>
      <x:c r="M415" s="25"/>
      <x:c r="N415" s="25"/>
      <x:c r="O415" s="25"/>
      <x:c r="P415" s="18">
        <x:f>'Auction Outcome'!O415-'Auction Outcome'!L415</x:f>
        <x:v>0</x:v>
      </x:c>
      <x:c r="Q415" s="25"/>
      <x:c r="R415" s="18">
        <x:f t="shared" ref="R415" si="41">Q415-M415</x:f>
        <x:v>0</x:v>
      </x:c>
      <x:c r="S415" s="25"/>
      <x:c r="T415" s="18">
        <x:f t="shared" ref="T415" si="42">S415-N415</x:f>
        <x:v>0</x:v>
      </x:c>
      <x:c r="U415" s="18">
        <x:v>750</x:v>
      </x:c>
      <x:c r="V415" s="18" t="s">
        <x:v>42</x:v>
      </x:c>
      <x:c r="W415" s="18" t="s">
        <x:v>42</x:v>
      </x:c>
      <x:c r="X415" s="18"/>
      <x:c r="Y415" s="18"/>
      <x:c r="Z415" s="25"/>
      <x:c r="AA415" s="25">
        <x:v>0</x:v>
      </x:c>
      <x:c r="AB415" s="25">
        <x:v>0</x:v>
      </x:c>
      <x:c r="AC415" s="21">
        <x:f>U415*AB415</x:f>
        <x:v>0</x:v>
      </x:c>
      <x:c r="AD415" s="62" t="s">
        <x:v>43</x:v>
      </x:c>
      <x:c r="AE415" s="156">
        <x:f t="shared" ref="AE415" si="43">O415/U415</x:f>
        <x:v>0</x:v>
      </x:c>
      <x:c r="AF415" s="156"/>
      <x:c r="AG415" s="156"/>
      <x:c r="AH415" s="40"/>
      <x:c r="AI415" s="40"/>
      <x:c r="AJ415" s="40"/>
      <x:c r="AK415" s="40"/>
      <x:c r="AL415" s="40"/>
      <x:c r="AM415" s="40"/>
      <x:c r="AN415" s="40"/>
      <x:c r="AO415" s="40"/>
    </x:row>
    <x:row r="416" spans="1:41" s="41" customFormat="1" ht="13.5" hidden="1" customHeight="1" x14ac:dyDescent="0.25">
      <x:c r="A416" s="89">
        <x:v>5</x:v>
      </x:c>
      <x:c r="B416" s="90" t="s">
        <x:v>331</x:v>
      </x:c>
      <x:c r="C416" s="136"/>
      <x:c r="D416" s="19" t="s">
        <x:v>332</x:v>
      </x:c>
      <x:c r="E416" s="19" t="s">
        <x:v>366</x:v>
      </x:c>
      <x:c r="F416" s="19" t="s">
        <x:v>52</x:v>
      </x:c>
      <x:c r="G416" s="19">
        <x:v>2019</x:v>
      </x:c>
      <x:c r="H416" s="19" t="s">
        <x:v>334</x:v>
      </x:c>
      <x:c r="I416" s="16">
        <x:v>43556</x:v>
      </x:c>
      <x:c r="J416" s="19" t="s">
        <x:v>335</x:v>
      </x:c>
      <x:c r="K416" s="24" t="s">
        <x:v>336</x:v>
      </x:c>
      <x:c r="L416" s="27" t="s">
        <x:v>42</x:v>
      </x:c>
      <x:c r="M416" s="27" t="s">
        <x:v>42</x:v>
      </x:c>
      <x:c r="N416" s="27" t="s">
        <x:v>42</x:v>
      </x:c>
      <x:c r="O416" s="27" t="s">
        <x:v>42</x:v>
      </x:c>
      <x:c r="P416" s="18" t="s">
        <x:v>42</x:v>
      </x:c>
      <x:c r="Q416" s="27" t="s">
        <x:v>42</x:v>
      </x:c>
      <x:c r="R416" s="18" t="s">
        <x:v>42</x:v>
      </x:c>
      <x:c r="S416" s="27" t="s">
        <x:v>42</x:v>
      </x:c>
      <x:c r="T416" s="18" t="s">
        <x:v>42</x:v>
      </x:c>
      <x:c r="U416" s="18">
        <x:v>3014</x:v>
      </x:c>
      <x:c r="V416" s="18" t="s">
        <x:v>42</x:v>
      </x:c>
      <x:c r="W416" s="18" t="s">
        <x:v>42</x:v>
      </x:c>
      <x:c r="X416" s="18"/>
      <x:c r="Y416" s="18"/>
      <x:c r="Z416" s="25"/>
      <x:c r="AA416" s="25">
        <x:v>6.6042968653981671</x:v>
      </x:c>
      <x:c r="AB416" s="25">
        <x:v>9.1130866157937582</x:v>
      </x:c>
      <x:c r="AC416" s="21">
        <x:f>U416*AB416</x:f>
        <x:v>27466.843060002386</x:v>
      </x:c>
      <x:c r="AD416" s="62" t="s">
        <x:v>280</x:v>
      </x:c>
      <x:c r="AE416" s="156"/>
      <x:c r="AF416" s="156"/>
      <x:c r="AG416" s="156"/>
      <x:c r="AH416" s="40"/>
      <x:c r="AI416" s="40"/>
      <x:c r="AJ416" s="40"/>
      <x:c r="AK416" s="40"/>
      <x:c r="AL416" s="40"/>
      <x:c r="AM416" s="40"/>
      <x:c r="AN416" s="40"/>
      <x:c r="AO416" s="40"/>
    </x:row>
    <x:row r="417" spans="1:41" s="11" customFormat="1" ht="13.5" hidden="1" customHeight="1" x14ac:dyDescent="0.25">
      <x:c r="A417" s="119" t="s">
        <x:v>42</x:v>
      </x:c>
      <x:c r="B417" s="120" t="s">
        <x:v>42</x:v>
      </x:c>
      <x:c r="C417" s="136" t="s">
        <x:v>46</x:v>
      </x:c>
      <x:c r="D417" s="121" t="s">
        <x:v>332</x:v>
      </x:c>
      <x:c r="E417" s="104" t="s">
        <x:v>366</x:v>
      </x:c>
      <x:c r="F417" s="104" t="s">
        <x:v>52</x:v>
      </x:c>
      <x:c r="G417" s="121">
        <x:v>2019</x:v>
      </x:c>
      <x:c r="H417" s="104" t="s">
        <x:v>334</x:v>
      </x:c>
      <x:c r="I417" s="20">
        <x:v>43556</x:v>
      </x:c>
      <x:c r="J417" s="121" t="s">
        <x:v>335</x:v>
      </x:c>
      <x:c r="K417" s="123" t="s">
        <x:v>57</x:v>
      </x:c>
      <x:c r="L417" s="27" t="s">
        <x:v>42</x:v>
      </x:c>
      <x:c r="M417" s="27" t="s">
        <x:v>42</x:v>
      </x:c>
      <x:c r="N417" s="27" t="s">
        <x:v>42</x:v>
      </x:c>
      <x:c r="O417" s="27" t="s">
        <x:v>42</x:v>
      </x:c>
      <x:c r="P417" s="18" t="s">
        <x:v>42</x:v>
      </x:c>
      <x:c r="Q417" s="27" t="s">
        <x:v>42</x:v>
      </x:c>
      <x:c r="R417" s="18" t="s">
        <x:v>42</x:v>
      </x:c>
      <x:c r="S417" s="27" t="s">
        <x:v>42</x:v>
      </x:c>
      <x:c r="T417" s="18" t="s">
        <x:v>42</x:v>
      </x:c>
      <x:c r="U417" s="60">
        <x:v>2515</x:v>
      </x:c>
      <x:c r="V417" s="60" t="s">
        <x:v>42</x:v>
      </x:c>
      <x:c r="W417" s="27" t="s">
        <x:v>42</x:v>
      </x:c>
      <x:c r="X417" s="27"/>
      <x:c r="Y417" s="27"/>
      <x:c r="Z417" s="27"/>
      <x:c r="AA417" s="27">
        <x:v>7.0995348837209304</x:v>
      </x:c>
      <x:c r="AB417" s="27">
        <x:v>9.5995348837209313</x:v>
      </x:c>
      <x:c r="AC417" s="21">
        <x:f t="shared" ref="AC417:AC422" si="44">U417*AB417</x:f>
        <x:v>24142.830232558143</x:v>
      </x:c>
      <x:c r="AD417" s="63" t="s">
        <x:v>280</x:v>
      </x:c>
      <x:c r="AE417" s="156"/>
      <x:c r="AF417" s="156"/>
      <x:c r="AG417" s="156"/>
      <x:c r="AH417" s="10"/>
      <x:c r="AI417" s="10"/>
      <x:c r="AJ417" s="10"/>
      <x:c r="AK417" s="10"/>
      <x:c r="AL417" s="10"/>
      <x:c r="AM417" s="10"/>
      <x:c r="AN417" s="10"/>
      <x:c r="AO417" s="10"/>
    </x:row>
    <x:row r="418" spans="1:41" s="11" customFormat="1" ht="13.5" customHeight="1" x14ac:dyDescent="0.25">
      <x:c r="A418" s="119" t="s">
        <x:v>42</x:v>
      </x:c>
      <x:c r="B418" s="120" t="s">
        <x:v>42</x:v>
      </x:c>
      <x:c r="C418" s="136" t="s">
        <x:v>434</x:v>
      </x:c>
      <x:c r="D418" s="121" t="s">
        <x:v>332</x:v>
      </x:c>
      <x:c r="E418" s="104" t="s">
        <x:v>366</x:v>
      </x:c>
      <x:c r="F418" s="104" t="s">
        <x:v>52</x:v>
      </x:c>
      <x:c r="G418" s="121">
        <x:v>2019</x:v>
      </x:c>
      <x:c r="H418" s="104" t="s">
        <x:v>334</x:v>
      </x:c>
      <x:c r="I418" s="20">
        <x:v>43556</x:v>
      </x:c>
      <x:c r="J418" s="121" t="s">
        <x:v>335</x:v>
      </x:c>
      <x:c r="K418" s="123" t="s">
        <x:v>370</x:v>
      </x:c>
      <x:c r="L418" s="27" t="s">
        <x:v>42</x:v>
      </x:c>
      <x:c r="M418" s="27" t="s">
        <x:v>42</x:v>
      </x:c>
      <x:c r="N418" s="27" t="s">
        <x:v>42</x:v>
      </x:c>
      <x:c r="O418" s="27" t="s">
        <x:v>42</x:v>
      </x:c>
      <x:c r="P418" s="18" t="s">
        <x:v>42</x:v>
      </x:c>
      <x:c r="Q418" s="27" t="s">
        <x:v>42</x:v>
      </x:c>
      <x:c r="R418" s="18" t="s">
        <x:v>42</x:v>
      </x:c>
      <x:c r="S418" s="27" t="s">
        <x:v>42</x:v>
      </x:c>
      <x:c r="T418" s="18" t="s">
        <x:v>42</x:v>
      </x:c>
      <x:c r="U418" s="60">
        <x:v>192</x:v>
      </x:c>
      <x:c r="V418" s="60" t="s">
        <x:v>42</x:v>
      </x:c>
      <x:c r="W418" s="27" t="s">
        <x:v>42</x:v>
      </x:c>
      <x:c r="X418" s="27"/>
      <x:c r="Y418" s="27"/>
      <x:c r="Z418" s="27"/>
      <x:c r="AA418" s="27">
        <x:v>3.5999999999999996</x:v>
      </x:c>
      <x:c r="AB418" s="27">
        <x:v>7.1692307692307704</x:v>
      </x:c>
      <x:c r="AC418" s="21">
        <x:f t="shared" si="44"/>
        <x:v>1376.4923076923078</x:v>
      </x:c>
      <x:c r="AD418" s="63" t="s">
        <x:v>280</x:v>
      </x:c>
      <x:c r="AE418" s="156"/>
      <x:c r="AF418" s="156"/>
      <x:c r="AG418" s="156"/>
      <x:c r="AH418" s="10"/>
      <x:c r="AI418" s="10"/>
      <x:c r="AJ418" s="10"/>
      <x:c r="AK418" s="10"/>
      <x:c r="AL418" s="10"/>
      <x:c r="AM418" s="10"/>
      <x:c r="AN418" s="10"/>
      <x:c r="AO418" s="10"/>
    </x:row>
    <x:row r="419" spans="1:41" s="11" customFormat="1" ht="13.5" customHeight="1" x14ac:dyDescent="0.25">
      <x:c r="A419" s="119" t="s">
        <x:v>42</x:v>
      </x:c>
      <x:c r="B419" s="120" t="s">
        <x:v>42</x:v>
      </x:c>
      <x:c r="C419" s="136" t="s">
        <x:v>434</x:v>
      </x:c>
      <x:c r="D419" s="121" t="s">
        <x:v>332</x:v>
      </x:c>
      <x:c r="E419" s="104" t="s">
        <x:v>366</x:v>
      </x:c>
      <x:c r="F419" s="104" t="s">
        <x:v>52</x:v>
      </x:c>
      <x:c r="G419" s="121">
        <x:v>2019</x:v>
      </x:c>
      <x:c r="H419" s="104" t="s">
        <x:v>334</x:v>
      </x:c>
      <x:c r="I419" s="20">
        <x:v>43556</x:v>
      </x:c>
      <x:c r="J419" s="121" t="s">
        <x:v>335</x:v>
      </x:c>
      <x:c r="K419" s="123" t="s">
        <x:v>371</x:v>
      </x:c>
      <x:c r="L419" s="27" t="s">
        <x:v>42</x:v>
      </x:c>
      <x:c r="M419" s="27" t="s">
        <x:v>42</x:v>
      </x:c>
      <x:c r="N419" s="27" t="s">
        <x:v>42</x:v>
      </x:c>
      <x:c r="O419" s="27" t="s">
        <x:v>42</x:v>
      </x:c>
      <x:c r="P419" s="18" t="s">
        <x:v>42</x:v>
      </x:c>
      <x:c r="Q419" s="27" t="s">
        <x:v>42</x:v>
      </x:c>
      <x:c r="R419" s="18" t="s">
        <x:v>42</x:v>
      </x:c>
      <x:c r="S419" s="27" t="s">
        <x:v>42</x:v>
      </x:c>
      <x:c r="T419" s="18" t="s">
        <x:v>42</x:v>
      </x:c>
      <x:c r="U419" s="60">
        <x:v>78</x:v>
      </x:c>
      <x:c r="V419" s="60" t="s">
        <x:v>42</x:v>
      </x:c>
      <x:c r="W419" s="27" t="s">
        <x:v>42</x:v>
      </x:c>
      <x:c r="X419" s="27"/>
      <x:c r="Y419" s="27"/>
      <x:c r="Z419" s="27"/>
      <x:c r="AA419" s="27">
        <x:v>5.086363636363636</x:v>
      </x:c>
      <x:c r="AB419" s="27">
        <x:v>6.3863636363636358</x:v>
      </x:c>
      <x:c r="AC419" s="21">
        <x:f t="shared" si="44"/>
        <x:v>498.13636363636357</x:v>
      </x:c>
      <x:c r="AD419" s="63" t="s">
        <x:v>280</x:v>
      </x:c>
      <x:c r="AE419" s="156"/>
      <x:c r="AF419" s="156"/>
      <x:c r="AG419" s="156"/>
      <x:c r="AH419" s="10"/>
      <x:c r="AI419" s="10"/>
      <x:c r="AJ419" s="10"/>
      <x:c r="AK419" s="10"/>
      <x:c r="AL419" s="10"/>
      <x:c r="AM419" s="10"/>
      <x:c r="AN419" s="10"/>
      <x:c r="AO419" s="10"/>
    </x:row>
    <x:row r="420" spans="1:41" s="11" customFormat="1" ht="13.5" hidden="1" customHeight="1" x14ac:dyDescent="0.25">
      <x:c r="A420" s="119" t="s">
        <x:v>42</x:v>
      </x:c>
      <x:c r="B420" s="120" t="s">
        <x:v>42</x:v>
      </x:c>
      <x:c r="C420" s="136" t="s">
        <x:v>433</x:v>
      </x:c>
      <x:c r="D420" s="121" t="s">
        <x:v>332</x:v>
      </x:c>
      <x:c r="E420" s="104" t="s">
        <x:v>366</x:v>
      </x:c>
      <x:c r="F420" s="104" t="s">
        <x:v>52</x:v>
      </x:c>
      <x:c r="G420" s="121">
        <x:v>2019</x:v>
      </x:c>
      <x:c r="H420" s="104" t="s">
        <x:v>334</x:v>
      </x:c>
      <x:c r="I420" s="20">
        <x:v>43556</x:v>
      </x:c>
      <x:c r="J420" s="121" t="s">
        <x:v>335</x:v>
      </x:c>
      <x:c r="K420" s="123" t="s">
        <x:v>343</x:v>
      </x:c>
      <x:c r="L420" s="27" t="s">
        <x:v>42</x:v>
      </x:c>
      <x:c r="M420" s="27" t="s">
        <x:v>42</x:v>
      </x:c>
      <x:c r="N420" s="27" t="s">
        <x:v>42</x:v>
      </x:c>
      <x:c r="O420" s="27" t="s">
        <x:v>42</x:v>
      </x:c>
      <x:c r="P420" s="18" t="s">
        <x:v>42</x:v>
      </x:c>
      <x:c r="Q420" s="27" t="s">
        <x:v>42</x:v>
      </x:c>
      <x:c r="R420" s="18" t="s">
        <x:v>42</x:v>
      </x:c>
      <x:c r="S420" s="27" t="s">
        <x:v>42</x:v>
      </x:c>
      <x:c r="T420" s="18" t="s">
        <x:v>42</x:v>
      </x:c>
      <x:c r="U420" s="60">
        <x:v>143</x:v>
      </x:c>
      <x:c r="V420" s="60" t="s">
        <x:v>42</x:v>
      </x:c>
      <x:c r="W420" s="27" t="s">
        <x:v>42</x:v>
      </x:c>
      <x:c r="X420" s="27"/>
      <x:c r="Y420" s="27"/>
      <x:c r="Z420" s="27"/>
      <x:c r="AA420" s="27">
        <x:v>4.12</x:v>
      </x:c>
      <x:c r="AB420" s="27">
        <x:v>6.62</x:v>
      </x:c>
      <x:c r="AC420" s="21">
        <x:f t="shared" si="44"/>
        <x:v>946.66</x:v>
      </x:c>
      <x:c r="AD420" s="63" t="s">
        <x:v>280</x:v>
      </x:c>
      <x:c r="AE420" s="156"/>
      <x:c r="AF420" s="156"/>
      <x:c r="AG420" s="156"/>
      <x:c r="AH420" s="10"/>
      <x:c r="AI420" s="10"/>
      <x:c r="AJ420" s="10"/>
      <x:c r="AK420" s="10"/>
      <x:c r="AL420" s="10"/>
      <x:c r="AM420" s="10"/>
      <x:c r="AN420" s="10"/>
      <x:c r="AO420" s="10"/>
    </x:row>
    <x:row r="421" spans="1:41" s="11" customFormat="1" ht="13.5" hidden="1" customHeight="1" x14ac:dyDescent="0.25">
      <x:c r="A421" s="119" t="s">
        <x:v>42</x:v>
      </x:c>
      <x:c r="B421" s="120" t="s">
        <x:v>42</x:v>
      </x:c>
      <x:c r="C421" s="136" t="s">
        <x:v>329</x:v>
      </x:c>
      <x:c r="D421" s="121" t="s">
        <x:v>332</x:v>
      </x:c>
      <x:c r="E421" s="104" t="s">
        <x:v>366</x:v>
      </x:c>
      <x:c r="F421" s="104" t="s">
        <x:v>52</x:v>
      </x:c>
      <x:c r="G421" s="121">
        <x:v>2019</x:v>
      </x:c>
      <x:c r="H421" s="104" t="s">
        <x:v>334</x:v>
      </x:c>
      <x:c r="I421" s="20">
        <x:v>43556</x:v>
      </x:c>
      <x:c r="J421" s="121" t="s">
        <x:v>335</x:v>
      </x:c>
      <x:c r="K421" s="123" t="s">
        <x:v>253</x:v>
      </x:c>
      <x:c r="L421" s="27" t="s">
        <x:v>42</x:v>
      </x:c>
      <x:c r="M421" s="27" t="s">
        <x:v>42</x:v>
      </x:c>
      <x:c r="N421" s="27" t="s">
        <x:v>42</x:v>
      </x:c>
      <x:c r="O421" s="27" t="s">
        <x:v>42</x:v>
      </x:c>
      <x:c r="P421" s="18" t="s">
        <x:v>42</x:v>
      </x:c>
      <x:c r="Q421" s="27" t="s">
        <x:v>42</x:v>
      </x:c>
      <x:c r="R421" s="18" t="s">
        <x:v>42</x:v>
      </x:c>
      <x:c r="S421" s="27" t="s">
        <x:v>42</x:v>
      </x:c>
      <x:c r="T421" s="18" t="s">
        <x:v>42</x:v>
      </x:c>
      <x:c r="U421" s="60">
        <x:v>69</x:v>
      </x:c>
      <x:c r="V421" s="60" t="s">
        <x:v>42</x:v>
      </x:c>
      <x:c r="W421" s="27" t="s">
        <x:v>42</x:v>
      </x:c>
      <x:c r="X421" s="27"/>
      <x:c r="Y421" s="27"/>
      <x:c r="Z421" s="27"/>
      <x:c r="AA421" s="27">
        <x:v>3.8559999999999999</x:v>
      </x:c>
      <x:c r="AB421" s="27">
        <x:v>5.1559999999999997</x:v>
      </x:c>
      <x:c r="AC421" s="21">
        <x:f t="shared" si="44"/>
        <x:v>355.76399999999995</x:v>
      </x:c>
      <x:c r="AD421" s="63" t="s">
        <x:v>280</x:v>
      </x:c>
      <x:c r="AE421" s="156"/>
      <x:c r="AF421" s="156"/>
      <x:c r="AG421" s="156"/>
      <x:c r="AH421" s="10"/>
      <x:c r="AI421" s="10"/>
      <x:c r="AJ421" s="10"/>
      <x:c r="AK421" s="10"/>
      <x:c r="AL421" s="10"/>
      <x:c r="AM421" s="10"/>
      <x:c r="AN421" s="10"/>
      <x:c r="AO421" s="10"/>
    </x:row>
    <x:row r="422" spans="1:41" s="11" customFormat="1" ht="13.5" hidden="1" customHeight="1" x14ac:dyDescent="0.25">
      <x:c r="A422" s="119" t="s">
        <x:v>42</x:v>
      </x:c>
      <x:c r="B422" s="120" t="s">
        <x:v>42</x:v>
      </x:c>
      <x:c r="C422" s="136" t="s">
        <x:v>124</x:v>
      </x:c>
      <x:c r="D422" s="121" t="s">
        <x:v>332</x:v>
      </x:c>
      <x:c r="E422" s="104" t="s">
        <x:v>366</x:v>
      </x:c>
      <x:c r="F422" s="104" t="s">
        <x:v>52</x:v>
      </x:c>
      <x:c r="G422" s="121">
        <x:v>2019</x:v>
      </x:c>
      <x:c r="H422" s="104" t="s">
        <x:v>334</x:v>
      </x:c>
      <x:c r="I422" s="20">
        <x:v>43556</x:v>
      </x:c>
      <x:c r="J422" s="121" t="s">
        <x:v>335</x:v>
      </x:c>
      <x:c r="K422" s="123" t="s">
        <x:v>267</x:v>
      </x:c>
      <x:c r="L422" s="27" t="s">
        <x:v>42</x:v>
      </x:c>
      <x:c r="M422" s="27" t="s">
        <x:v>42</x:v>
      </x:c>
      <x:c r="N422" s="27" t="s">
        <x:v>42</x:v>
      </x:c>
      <x:c r="O422" s="27" t="s">
        <x:v>42</x:v>
      </x:c>
      <x:c r="P422" s="18" t="s">
        <x:v>42</x:v>
      </x:c>
      <x:c r="Q422" s="27" t="s">
        <x:v>42</x:v>
      </x:c>
      <x:c r="R422" s="18" t="s">
        <x:v>42</x:v>
      </x:c>
      <x:c r="S422" s="27" t="s">
        <x:v>42</x:v>
      </x:c>
      <x:c r="T422" s="18" t="s">
        <x:v>42</x:v>
      </x:c>
      <x:c r="U422" s="60">
        <x:v>3</x:v>
      </x:c>
      <x:c r="V422" s="60" t="s">
        <x:v>42</x:v>
      </x:c>
      <x:c r="W422" s="27" t="s">
        <x:v>42</x:v>
      </x:c>
      <x:c r="X422" s="27"/>
      <x:c r="Y422" s="27"/>
      <x:c r="Z422" s="27"/>
      <x:c r="AA422" s="27">
        <x:v>4.8</x:v>
      </x:c>
      <x:c r="AB422" s="27">
        <x:v>7.9</x:v>
      </x:c>
      <x:c r="AC422" s="21">
        <x:f t="shared" si="44"/>
        <x:v>23.700000000000003</x:v>
      </x:c>
      <x:c r="AD422" s="63" t="s">
        <x:v>280</x:v>
      </x:c>
      <x:c r="AE422" s="156"/>
      <x:c r="AF422" s="156"/>
      <x:c r="AG422" s="156"/>
      <x:c r="AH422" s="10"/>
      <x:c r="AI422" s="10"/>
      <x:c r="AJ422" s="10"/>
      <x:c r="AK422" s="10"/>
      <x:c r="AL422" s="10"/>
      <x:c r="AM422" s="10"/>
      <x:c r="AN422" s="10"/>
      <x:c r="AO422" s="10"/>
    </x:row>
    <x:row r="423" spans="1:41" s="11" customFormat="1" ht="13.5" hidden="1" customHeight="1" x14ac:dyDescent="0.25">
      <x:c r="A423" s="119"/>
      <x:c r="B423" s="120"/>
      <x:c r="C423" s="136" t="s">
        <x:v>46</x:v>
      </x:c>
      <x:c r="D423" s="121" t="s">
        <x:v>332</x:v>
      </x:c>
      <x:c r="E423" s="104" t="s">
        <x:v>366</x:v>
      </x:c>
      <x:c r="F423" s="104" t="s">
        <x:v>52</x:v>
      </x:c>
      <x:c r="G423" s="121">
        <x:v>2019</x:v>
      </x:c>
      <x:c r="H423" s="104" t="s">
        <x:v>334</x:v>
      </x:c>
      <x:c r="I423" s="20">
        <x:v>43556</x:v>
      </x:c>
      <x:c r="J423" s="121" t="s">
        <x:v>335</x:v>
      </x:c>
      <x:c r="K423" s="123" t="s">
        <x:v>351</x:v>
      </x:c>
      <x:c r="L423" s="27" t="s">
        <x:v>42</x:v>
      </x:c>
      <x:c r="M423" s="27" t="s">
        <x:v>42</x:v>
      </x:c>
      <x:c r="N423" s="27" t="s">
        <x:v>42</x:v>
      </x:c>
      <x:c r="O423" s="27" t="s">
        <x:v>42</x:v>
      </x:c>
      <x:c r="P423" s="18" t="s">
        <x:v>42</x:v>
      </x:c>
      <x:c r="Q423" s="27" t="s">
        <x:v>42</x:v>
      </x:c>
      <x:c r="R423" s="18" t="s">
        <x:v>42</x:v>
      </x:c>
      <x:c r="S423" s="27" t="s">
        <x:v>42</x:v>
      </x:c>
      <x:c r="T423" s="18" t="s">
        <x:v>42</x:v>
      </x:c>
      <x:c r="U423" s="60">
        <x:v>14</x:v>
      </x:c>
      <x:c r="V423" s="60" t="s">
        <x:v>42</x:v>
      </x:c>
      <x:c r="W423" s="27" t="s">
        <x:v>42</x:v>
      </x:c>
      <x:c r="X423" s="27"/>
      <x:c r="Y423" s="27"/>
      <x:c r="Z423" s="27"/>
      <x:c r="AA423" s="27" t="s">
        <x:v>113</x:v>
      </x:c>
      <x:c r="AB423" s="27" t="s">
        <x:v>113</x:v>
      </x:c>
      <x:c r="AC423" s="21"/>
      <x:c r="AD423" s="128" t="s">
        <x:v>280</x:v>
      </x:c>
      <x:c r="AE423" s="156"/>
      <x:c r="AF423" s="156"/>
      <x:c r="AG423" s="156"/>
      <x:c r="AH423" s="10"/>
      <x:c r="AI423" s="10"/>
      <x:c r="AJ423" s="10"/>
      <x:c r="AK423" s="10"/>
      <x:c r="AL423" s="10"/>
      <x:c r="AM423" s="10"/>
      <x:c r="AN423" s="10"/>
      <x:c r="AO423" s="10"/>
    </x:row>
    <x:row r="424" spans="1:41" s="41" customFormat="1" ht="13.5" hidden="1" customHeight="1" x14ac:dyDescent="0.25">
      <x:c r="A424" s="88">
        <x:v>5</x:v>
      </x:c>
      <x:c r="B424" s="45" t="s">
        <x:v>306</x:v>
      </x:c>
      <x:c r="C424" s="114"/>
      <x:c r="D424" s="19" t="s">
        <x:v>374</x:v>
      </x:c>
      <x:c r="E424" s="19" t="s">
        <x:v>375</x:v>
      </x:c>
      <x:c r="F424" s="19" t="s">
        <x:v>52</x:v>
      </x:c>
      <x:c r="G424" s="19">
        <x:v>2015</x:v>
      </x:c>
      <x:c r="H424" s="15" t="s">
        <x:v>55</x:v>
      </x:c>
      <x:c r="I424" s="16">
        <x:v>42064</x:v>
      </x:c>
      <x:c r="J424" s="19" t="s">
        <x:v>376</x:v>
      </x:c>
      <x:c r="K424" s="24" t="s">
        <x:v>64</x:v>
      </x:c>
      <x:c r="L424" s="27" t="s">
        <x:v>42</x:v>
      </x:c>
      <x:c r="M424" s="27" t="s">
        <x:v>42</x:v>
      </x:c>
      <x:c r="N424" s="27" t="s">
        <x:v>42</x:v>
      </x:c>
      <x:c r="O424" s="27" t="s">
        <x:v>42</x:v>
      </x:c>
      <x:c r="P424" s="18" t="s">
        <x:v>42</x:v>
      </x:c>
      <x:c r="Q424" s="27" t="s">
        <x:v>42</x:v>
      </x:c>
      <x:c r="R424" s="18" t="s">
        <x:v>42</x:v>
      </x:c>
      <x:c r="S424" s="27" t="s">
        <x:v>42</x:v>
      </x:c>
      <x:c r="T424" s="18" t="s">
        <x:v>42</x:v>
      </x:c>
      <x:c r="U424" s="18">
        <x:v>914.85</x:v>
      </x:c>
      <x:c r="V424" s="18" t="s">
        <x:v>42</x:v>
      </x:c>
      <x:c r="W424" s="18" t="s">
        <x:v>42</x:v>
      </x:c>
      <x:c r="X424" s="18">
        <x:v>914.85</x:v>
      </x:c>
      <x:c r="Y424" s="25" t="s">
        <x:v>42</x:v>
      </x:c>
      <x:c r="Z424" s="25" t="s">
        <x:v>42</x:v>
      </x:c>
      <x:c r="AA424" s="25">
        <x:v>9.9320000000000004</x:v>
      </x:c>
      <x:c r="AB424" s="25">
        <x:v>9.9320000000000004</x:v>
      </x:c>
      <x:c r="AC424" s="21">
        <x:f>U424*AB424</x:f>
        <x:v>9086.2902000000013</x:v>
      </x:c>
      <x:c r="AD424" s="62" t="s">
        <x:v>377</x:v>
      </x:c>
      <x:c r="AE424" s="156"/>
      <x:c r="AF424" s="156"/>
      <x:c r="AG424" s="156"/>
      <x:c r="AH424" s="40"/>
      <x:c r="AI424" s="40"/>
      <x:c r="AJ424" s="40"/>
      <x:c r="AK424" s="40"/>
      <x:c r="AL424" s="40"/>
      <x:c r="AM424" s="40"/>
      <x:c r="AN424" s="40"/>
      <x:c r="AO424" s="40"/>
    </x:row>
    <x:row r="425" spans="1:41" s="41" customFormat="1" ht="14.25" hidden="1" customHeight="1" x14ac:dyDescent="0.25">
      <x:c r="A425" s="119" t="s">
        <x:v>42</x:v>
      </x:c>
      <x:c r="B425" s="120" t="s">
        <x:v>42</x:v>
      </x:c>
      <x:c r="C425" s="136" t="s">
        <x:v>433</x:v>
      </x:c>
      <x:c r="D425" s="104" t="s">
        <x:v>374</x:v>
      </x:c>
      <x:c r="E425" s="104" t="s">
        <x:v>375</x:v>
      </x:c>
      <x:c r="F425" s="104" t="s">
        <x:v>52</x:v>
      </x:c>
      <x:c r="G425" s="104">
        <x:v>2015</x:v>
      </x:c>
      <x:c r="H425" s="103" t="s">
        <x:v>55</x:v>
      </x:c>
      <x:c r="I425" s="20">
        <x:v>42064</x:v>
      </x:c>
      <x:c r="J425" s="104" t="s">
        <x:v>376</x:v>
      </x:c>
      <x:c r="K425" s="107" t="s">
        <x:v>250</x:v>
      </x:c>
      <x:c r="L425" s="27" t="s">
        <x:v>42</x:v>
      </x:c>
      <x:c r="M425" s="27" t="s">
        <x:v>42</x:v>
      </x:c>
      <x:c r="N425" s="27" t="s">
        <x:v>42</x:v>
      </x:c>
      <x:c r="O425" s="27" t="s">
        <x:v>42</x:v>
      </x:c>
      <x:c r="P425" s="18" t="s">
        <x:v>42</x:v>
      </x:c>
      <x:c r="Q425" s="27" t="s">
        <x:v>42</x:v>
      </x:c>
      <x:c r="R425" s="18" t="s">
        <x:v>42</x:v>
      </x:c>
      <x:c r="S425" s="27" t="s">
        <x:v>42</x:v>
      </x:c>
      <x:c r="T425" s="18" t="s">
        <x:v>42</x:v>
      </x:c>
      <x:c r="U425" s="21">
        <x:v>748.55</x:v>
      </x:c>
      <x:c r="V425" s="21" t="s">
        <x:v>42</x:v>
      </x:c>
      <x:c r="W425" s="18" t="s">
        <x:v>42</x:v>
      </x:c>
      <x:c r="X425" s="21">
        <x:v>748.55</x:v>
      </x:c>
      <x:c r="Y425" s="25" t="s">
        <x:v>42</x:v>
      </x:c>
      <x:c r="Z425" s="25" t="s">
        <x:v>42</x:v>
      </x:c>
      <x:c r="AA425" s="27">
        <x:v>10.1151488550436</x:v>
      </x:c>
      <x:c r="AB425" s="27">
        <x:v>10.1151488550436</x:v>
      </x:c>
      <x:c r="AC425" s="21">
        <x:f t="shared" ref="AC425:AC430" si="45">U425*AB425</x:f>
        <x:v>7571.6946754428864</x:v>
      </x:c>
      <x:c r="AD425" s="129" t="s">
        <x:v>378</x:v>
      </x:c>
      <x:c r="AE425" s="156"/>
      <x:c r="AF425" s="156"/>
      <x:c r="AG425" s="156"/>
      <x:c r="AH425" s="40"/>
      <x:c r="AI425" s="40"/>
      <x:c r="AJ425" s="40"/>
      <x:c r="AK425" s="40"/>
      <x:c r="AL425" s="40"/>
      <x:c r="AM425" s="40"/>
      <x:c r="AN425" s="40"/>
      <x:c r="AO425" s="40"/>
    </x:row>
    <x:row r="426" spans="1:41" s="41" customFormat="1" ht="14.25" hidden="1" customHeight="1" x14ac:dyDescent="0.25">
      <x:c r="A426" s="119" t="s">
        <x:v>42</x:v>
      </x:c>
      <x:c r="B426" s="120" t="s">
        <x:v>42</x:v>
      </x:c>
      <x:c r="C426" s="136" t="s">
        <x:v>46</x:v>
      </x:c>
      <x:c r="D426" s="104" t="s">
        <x:v>374</x:v>
      </x:c>
      <x:c r="E426" s="104" t="s">
        <x:v>375</x:v>
      </x:c>
      <x:c r="F426" s="104" t="s">
        <x:v>52</x:v>
      </x:c>
      <x:c r="G426" s="104">
        <x:v>2015</x:v>
      </x:c>
      <x:c r="H426" s="103" t="s">
        <x:v>55</x:v>
      </x:c>
      <x:c r="I426" s="20">
        <x:v>42064</x:v>
      </x:c>
      <x:c r="J426" s="104" t="s">
        <x:v>376</x:v>
      </x:c>
      <x:c r="K426" s="107" t="s">
        <x:v>379</x:v>
      </x:c>
      <x:c r="L426" s="27" t="s">
        <x:v>42</x:v>
      </x:c>
      <x:c r="M426" s="27" t="s">
        <x:v>42</x:v>
      </x:c>
      <x:c r="N426" s="27" t="s">
        <x:v>42</x:v>
      </x:c>
      <x:c r="O426" s="27" t="s">
        <x:v>42</x:v>
      </x:c>
      <x:c r="P426" s="18" t="s">
        <x:v>42</x:v>
      </x:c>
      <x:c r="Q426" s="27" t="s">
        <x:v>42</x:v>
      </x:c>
      <x:c r="R426" s="18" t="s">
        <x:v>42</x:v>
      </x:c>
      <x:c r="S426" s="27" t="s">
        <x:v>42</x:v>
      </x:c>
      <x:c r="T426" s="18" t="s">
        <x:v>42</x:v>
      </x:c>
      <x:c r="U426" s="21">
        <x:v>71.55</x:v>
      </x:c>
      <x:c r="V426" s="21" t="s">
        <x:v>42</x:v>
      </x:c>
      <x:c r="W426" s="18" t="s">
        <x:v>42</x:v>
      </x:c>
      <x:c r="X426" s="21">
        <x:v>71.55</x:v>
      </x:c>
      <x:c r="Y426" s="25" t="s">
        <x:v>42</x:v>
      </x:c>
      <x:c r="Z426" s="25" t="s">
        <x:v>42</x:v>
      </x:c>
      <x:c r="AA426" s="27">
        <x:v>8.1121957066840285</x:v>
      </x:c>
      <x:c r="AB426" s="27">
        <x:v>8.1121957066840285</x:v>
      </x:c>
      <x:c r="AC426" s="21">
        <x:f t="shared" si="45"/>
        <x:v>580.42760281324217</x:v>
      </x:c>
      <x:c r="AD426" s="129" t="s">
        <x:v>378</x:v>
      </x:c>
      <x:c r="AE426" s="156"/>
      <x:c r="AF426" s="156"/>
      <x:c r="AG426" s="156"/>
      <x:c r="AH426" s="40"/>
      <x:c r="AI426" s="40"/>
      <x:c r="AJ426" s="40"/>
      <x:c r="AK426" s="40"/>
      <x:c r="AL426" s="40"/>
      <x:c r="AM426" s="40"/>
      <x:c r="AN426" s="40"/>
      <x:c r="AO426" s="40"/>
    </x:row>
    <x:row r="427" spans="1:41" s="41" customFormat="1" ht="14.25" hidden="1" customHeight="1" x14ac:dyDescent="0.25">
      <x:c r="A427" s="119" t="s">
        <x:v>42</x:v>
      </x:c>
      <x:c r="B427" s="120" t="s">
        <x:v>42</x:v>
      </x:c>
      <x:c r="C427" s="136" t="s">
        <x:v>329</x:v>
      </x:c>
      <x:c r="D427" s="104" t="s">
        <x:v>374</x:v>
      </x:c>
      <x:c r="E427" s="104" t="s">
        <x:v>375</x:v>
      </x:c>
      <x:c r="F427" s="104" t="s">
        <x:v>52</x:v>
      </x:c>
      <x:c r="G427" s="104">
        <x:v>2015</x:v>
      </x:c>
      <x:c r="H427" s="103" t="s">
        <x:v>55</x:v>
      </x:c>
      <x:c r="I427" s="20">
        <x:v>42064</x:v>
      </x:c>
      <x:c r="J427" s="104" t="s">
        <x:v>376</x:v>
      </x:c>
      <x:c r="K427" s="107" t="s">
        <x:v>380</x:v>
      </x:c>
      <x:c r="L427" s="27" t="s">
        <x:v>42</x:v>
      </x:c>
      <x:c r="M427" s="27" t="s">
        <x:v>42</x:v>
      </x:c>
      <x:c r="N427" s="27" t="s">
        <x:v>42</x:v>
      </x:c>
      <x:c r="O427" s="27" t="s">
        <x:v>42</x:v>
      </x:c>
      <x:c r="P427" s="18" t="s">
        <x:v>42</x:v>
      </x:c>
      <x:c r="Q427" s="27" t="s">
        <x:v>42</x:v>
      </x:c>
      <x:c r="R427" s="18" t="s">
        <x:v>42</x:v>
      </x:c>
      <x:c r="S427" s="27" t="s">
        <x:v>42</x:v>
      </x:c>
      <x:c r="T427" s="18" t="s">
        <x:v>42</x:v>
      </x:c>
      <x:c r="U427" s="21">
        <x:v>94.75</x:v>
      </x:c>
      <x:c r="V427" s="21" t="s">
        <x:v>42</x:v>
      </x:c>
      <x:c r="W427" s="18" t="s">
        <x:v>42</x:v>
      </x:c>
      <x:c r="X427" s="21">
        <x:v>94.75</x:v>
      </x:c>
      <x:c r="Y427" s="25" t="s">
        <x:v>42</x:v>
      </x:c>
      <x:c r="Z427" s="25" t="s">
        <x:v>42</x:v>
      </x:c>
      <x:c r="AA427" s="27">
        <x:v>9.8631994821258111</x:v>
      </x:c>
      <x:c r="AB427" s="27">
        <x:v>9.8631994821258111</x:v>
      </x:c>
      <x:c r="AC427" s="21">
        <x:f t="shared" si="45"/>
        <x:v>934.53815093142055</x:v>
      </x:c>
      <x:c r="AD427" s="129" t="s">
        <x:v>377</x:v>
      </x:c>
      <x:c r="AE427" s="156"/>
      <x:c r="AF427" s="156"/>
      <x:c r="AG427" s="156"/>
      <x:c r="AH427" s="40"/>
      <x:c r="AI427" s="40"/>
      <x:c r="AJ427" s="40"/>
      <x:c r="AK427" s="40"/>
      <x:c r="AL427" s="40"/>
      <x:c r="AM427" s="40"/>
      <x:c r="AN427" s="40"/>
      <x:c r="AO427" s="40"/>
    </x:row>
    <x:row r="428" spans="1:41" s="41" customFormat="1" ht="13.5" hidden="1" customHeight="1" x14ac:dyDescent="0.25">
      <x:c r="A428" s="88">
        <x:v>3</x:v>
      </x:c>
      <x:c r="B428" s="45" t="s">
        <x:v>381</x:v>
      </x:c>
      <x:c r="C428" s="114"/>
      <x:c r="D428" s="19" t="s">
        <x:v>374</x:v>
      </x:c>
      <x:c r="E428" s="19" t="s">
        <x:v>375</x:v>
      </x:c>
      <x:c r="F428" s="19" t="s">
        <x:v>52</x:v>
      </x:c>
      <x:c r="G428" s="19">
        <x:v>2015</x:v>
      </x:c>
      <x:c r="H428" s="15" t="s">
        <x:v>55</x:v>
      </x:c>
      <x:c r="I428" s="16">
        <x:v>42064</x:v>
      </x:c>
      <x:c r="J428" s="19" t="s">
        <x:v>382</x:v>
      </x:c>
      <x:c r="K428" s="24" t="s">
        <x:v>64</x:v>
      </x:c>
      <x:c r="L428" s="27" t="s">
        <x:v>42</x:v>
      </x:c>
      <x:c r="M428" s="27" t="s">
        <x:v>42</x:v>
      </x:c>
      <x:c r="N428" s="27" t="s">
        <x:v>42</x:v>
      </x:c>
      <x:c r="O428" s="27" t="s">
        <x:v>42</x:v>
      </x:c>
      <x:c r="P428" s="18" t="s">
        <x:v>42</x:v>
      </x:c>
      <x:c r="Q428" s="27" t="s">
        <x:v>42</x:v>
      </x:c>
      <x:c r="R428" s="18" t="s">
        <x:v>42</x:v>
      </x:c>
      <x:c r="S428" s="27" t="s">
        <x:v>42</x:v>
      </x:c>
      <x:c r="T428" s="18" t="s">
        <x:v>42</x:v>
      </x:c>
      <x:c r="U428" s="18">
        <x:v>1224</x:v>
      </x:c>
      <x:c r="V428" s="18" t="s">
        <x:v>42</x:v>
      </x:c>
      <x:c r="W428" s="18" t="s">
        <x:v>42</x:v>
      </x:c>
      <x:c r="X428" s="18">
        <x:v>1224</x:v>
      </x:c>
      <x:c r="Y428" s="25"/>
      <x:c r="Z428" s="25"/>
      <x:c r="AA428" s="25">
        <x:v>14.518599999999999</x:v>
      </x:c>
      <x:c r="AB428" s="25">
        <x:v>14.518599999999999</x:v>
      </x:c>
      <x:c r="AC428" s="21">
        <x:f>U428*AB428</x:f>
        <x:v>17770.7664</x:v>
      </x:c>
      <x:c r="AD428" s="62" t="s">
        <x:v>377</x:v>
      </x:c>
      <x:c r="AE428" s="156"/>
      <x:c r="AF428" s="156"/>
      <x:c r="AG428" s="156"/>
      <x:c r="AH428" s="40"/>
      <x:c r="AI428" s="40"/>
      <x:c r="AJ428" s="40"/>
      <x:c r="AK428" s="40"/>
      <x:c r="AL428" s="40"/>
      <x:c r="AM428" s="40"/>
      <x:c r="AN428" s="40"/>
      <x:c r="AO428" s="40"/>
    </x:row>
    <x:row r="429" spans="1:41" s="41" customFormat="1" ht="14.25" hidden="1" customHeight="1" x14ac:dyDescent="0.25">
      <x:c r="A429" s="119" t="s">
        <x:v>42</x:v>
      </x:c>
      <x:c r="B429" s="120" t="s">
        <x:v>42</x:v>
      </x:c>
      <x:c r="C429" s="136" t="s">
        <x:v>433</x:v>
      </x:c>
      <x:c r="D429" s="104" t="s">
        <x:v>374</x:v>
      </x:c>
      <x:c r="E429" s="104" t="s">
        <x:v>375</x:v>
      </x:c>
      <x:c r="F429" s="104" t="s">
        <x:v>52</x:v>
      </x:c>
      <x:c r="G429" s="104">
        <x:v>2015</x:v>
      </x:c>
      <x:c r="H429" s="103" t="s">
        <x:v>55</x:v>
      </x:c>
      <x:c r="I429" s="20">
        <x:v>42064</x:v>
      </x:c>
      <x:c r="J429" s="104" t="s">
        <x:v>382</x:v>
      </x:c>
      <x:c r="K429" s="107" t="s">
        <x:v>199</x:v>
      </x:c>
      <x:c r="L429" s="27" t="s">
        <x:v>42</x:v>
      </x:c>
      <x:c r="M429" s="27" t="s">
        <x:v>42</x:v>
      </x:c>
      <x:c r="N429" s="27" t="s">
        <x:v>42</x:v>
      </x:c>
      <x:c r="O429" s="27" t="s">
        <x:v>42</x:v>
      </x:c>
      <x:c r="P429" s="18" t="s">
        <x:v>42</x:v>
      </x:c>
      <x:c r="Q429" s="27" t="s">
        <x:v>42</x:v>
      </x:c>
      <x:c r="R429" s="18" t="s">
        <x:v>42</x:v>
      </x:c>
      <x:c r="S429" s="27" t="s">
        <x:v>42</x:v>
      </x:c>
      <x:c r="T429" s="18" t="s">
        <x:v>42</x:v>
      </x:c>
      <x:c r="U429" s="21">
        <x:v>1162</x:v>
      </x:c>
      <x:c r="V429" s="21" t="s">
        <x:v>42</x:v>
      </x:c>
      <x:c r="W429" s="18" t="s">
        <x:v>42</x:v>
      </x:c>
      <x:c r="X429" s="21">
        <x:v>1162</x:v>
      </x:c>
      <x:c r="Y429" s="25" t="s">
        <x:v>42</x:v>
      </x:c>
      <x:c r="Z429" s="25" t="s">
        <x:v>42</x:v>
      </x:c>
      <x:c r="AA429" s="27">
        <x:v>14.5198031207601</x:v>
      </x:c>
      <x:c r="AB429" s="27">
        <x:v>14.5198031207601</x:v>
      </x:c>
      <x:c r="AC429" s="21">
        <x:f t="shared" si="45"/>
        <x:v>16872.011226323237</x:v>
      </x:c>
      <x:c r="AD429" s="129" t="s">
        <x:v>377</x:v>
      </x:c>
      <x:c r="AE429" s="156"/>
      <x:c r="AF429" s="156"/>
      <x:c r="AG429" s="156"/>
      <x:c r="AH429" s="40"/>
      <x:c r="AI429" s="40"/>
      <x:c r="AJ429" s="40"/>
      <x:c r="AK429" s="40"/>
      <x:c r="AL429" s="40"/>
      <x:c r="AM429" s="40"/>
      <x:c r="AN429" s="40"/>
      <x:c r="AO429" s="40"/>
    </x:row>
    <x:row r="430" spans="1:41" s="41" customFormat="1" ht="14.25" hidden="1" customHeight="1" x14ac:dyDescent="0.25">
      <x:c r="A430" s="119" t="s">
        <x:v>42</x:v>
      </x:c>
      <x:c r="B430" s="120" t="s">
        <x:v>42</x:v>
      </x:c>
      <x:c r="C430" s="136" t="s">
        <x:v>329</x:v>
      </x:c>
      <x:c r="D430" s="104" t="s">
        <x:v>374</x:v>
      </x:c>
      <x:c r="E430" s="104" t="s">
        <x:v>375</x:v>
      </x:c>
      <x:c r="F430" s="104" t="s">
        <x:v>52</x:v>
      </x:c>
      <x:c r="G430" s="104">
        <x:v>2015</x:v>
      </x:c>
      <x:c r="H430" s="103" t="s">
        <x:v>55</x:v>
      </x:c>
      <x:c r="I430" s="20">
        <x:v>42064</x:v>
      </x:c>
      <x:c r="J430" s="104" t="s">
        <x:v>382</x:v>
      </x:c>
      <x:c r="K430" s="107" t="s">
        <x:v>383</x:v>
      </x:c>
      <x:c r="L430" s="27" t="s">
        <x:v>42</x:v>
      </x:c>
      <x:c r="M430" s="27" t="s">
        <x:v>42</x:v>
      </x:c>
      <x:c r="N430" s="27" t="s">
        <x:v>42</x:v>
      </x:c>
      <x:c r="O430" s="27" t="s">
        <x:v>42</x:v>
      </x:c>
      <x:c r="P430" s="18" t="s">
        <x:v>42</x:v>
      </x:c>
      <x:c r="Q430" s="27" t="s">
        <x:v>42</x:v>
      </x:c>
      <x:c r="R430" s="18" t="s">
        <x:v>42</x:v>
      </x:c>
      <x:c r="S430" s="27" t="s">
        <x:v>42</x:v>
      </x:c>
      <x:c r="T430" s="18" t="s">
        <x:v>42</x:v>
      </x:c>
      <x:c r="U430" s="21">
        <x:v>62</x:v>
      </x:c>
      <x:c r="V430" s="21" t="s">
        <x:v>42</x:v>
      </x:c>
      <x:c r="W430" s="18" t="s">
        <x:v>42</x:v>
      </x:c>
      <x:c r="X430" s="21">
        <x:v>62</x:v>
      </x:c>
      <x:c r="Y430" s="25" t="s">
        <x:v>42</x:v>
      </x:c>
      <x:c r="Z430" s="25" t="s">
        <x:v>42</x:v>
      </x:c>
      <x:c r="AA430" s="27">
        <x:v>14.4968749194766</x:v>
      </x:c>
      <x:c r="AB430" s="27">
        <x:v>14.4968749194766</x:v>
      </x:c>
      <x:c r="AC430" s="21">
        <x:f t="shared" si="45"/>
        <x:v>898.80624500754914</x:v>
      </x:c>
      <x:c r="AD430" s="129" t="s">
        <x:v>377</x:v>
      </x:c>
      <x:c r="AE430" s="156"/>
      <x:c r="AF430" s="156"/>
      <x:c r="AG430" s="156"/>
      <x:c r="AH430" s="40"/>
      <x:c r="AI430" s="40"/>
      <x:c r="AJ430" s="40"/>
      <x:c r="AK430" s="40"/>
      <x:c r="AL430" s="40"/>
      <x:c r="AM430" s="40"/>
      <x:c r="AN430" s="40"/>
      <x:c r="AO430" s="40"/>
    </x:row>
    <x:row r="431" spans="1:41" s="41" customFormat="1" ht="13.5" hidden="1" customHeight="1" x14ac:dyDescent="0.25">
      <x:c r="A431" s="88">
        <x:v>3</x:v>
      </x:c>
      <x:c r="B431" s="45" t="s">
        <x:v>381</x:v>
      </x:c>
      <x:c r="C431" s="114"/>
      <x:c r="D431" s="19" t="s">
        <x:v>374</x:v>
      </x:c>
      <x:c r="E431" s="15" t="s">
        <x:v>384</x:v>
      </x:c>
      <x:c r="F431" s="15" t="s">
        <x:v>52</x:v>
      </x:c>
      <x:c r="G431" s="15">
        <x:v>2017</x:v>
      </x:c>
      <x:c r="H431" s="15" t="s">
        <x:v>55</x:v>
      </x:c>
      <x:c r="I431" s="16">
        <x:v>42979</x:v>
      </x:c>
      <x:c r="J431" s="16" t="s">
        <x:v>382</x:v>
      </x:c>
      <x:c r="K431" s="17" t="s">
        <x:v>64</x:v>
      </x:c>
      <x:c r="L431" s="27" t="s">
        <x:v>42</x:v>
      </x:c>
      <x:c r="M431" s="27" t="s">
        <x:v>42</x:v>
      </x:c>
      <x:c r="N431" s="27" t="s">
        <x:v>42</x:v>
      </x:c>
      <x:c r="O431" s="27" t="s">
        <x:v>42</x:v>
      </x:c>
      <x:c r="P431" s="18" t="s">
        <x:v>42</x:v>
      </x:c>
      <x:c r="Q431" s="27" t="s">
        <x:v>42</x:v>
      </x:c>
      <x:c r="R431" s="18" t="s">
        <x:v>42</x:v>
      </x:c>
      <x:c r="S431" s="27" t="s">
        <x:v>42</x:v>
      </x:c>
      <x:c r="T431" s="18" t="s">
        <x:v>42</x:v>
      </x:c>
      <x:c r="U431" s="18">
        <x:v>3345.95</x:v>
      </x:c>
      <x:c r="V431" s="18" t="s">
        <x:v>42</x:v>
      </x:c>
      <x:c r="W431" s="18" t="s">
        <x:v>42</x:v>
      </x:c>
      <x:c r="X431" s="18">
        <x:v>3345.95</x:v>
      </x:c>
      <x:c r="Y431" s="18" t="s">
        <x:v>42</x:v>
      </x:c>
      <x:c r="Z431" s="18" t="s">
        <x:v>42</x:v>
      </x:c>
      <x:c r="AA431" s="25">
        <x:v>7.7208753275483692</x:v>
      </x:c>
      <x:c r="AB431" s="25">
        <x:v>7.7208753275483692</x:v>
      </x:c>
      <x:c r="AC431" s="21">
        <x:f t="shared" ref="AC431:AC438" si="46">U431*AA431</x:f>
        <x:v>25833.662802210463</x:v>
      </x:c>
      <x:c r="AD431" s="62" t="s">
        <x:v>377</x:v>
      </x:c>
      <x:c r="AE431" s="156"/>
      <x:c r="AF431" s="156"/>
      <x:c r="AG431" s="156"/>
      <x:c r="AH431" s="40"/>
      <x:c r="AI431" s="40"/>
      <x:c r="AJ431" s="40"/>
      <x:c r="AK431" s="40"/>
      <x:c r="AL431" s="40"/>
      <x:c r="AM431" s="40"/>
      <x:c r="AN431" s="40"/>
      <x:c r="AO431" s="40"/>
    </x:row>
    <x:row r="432" spans="1:41" s="41" customFormat="1" ht="14.25" hidden="1" customHeight="1" x14ac:dyDescent="0.25">
      <x:c r="A432" s="119" t="s">
        <x:v>42</x:v>
      </x:c>
      <x:c r="B432" s="120" t="s">
        <x:v>42</x:v>
      </x:c>
      <x:c r="C432" s="136" t="s">
        <x:v>329</x:v>
      </x:c>
      <x:c r="D432" s="104" t="s">
        <x:v>374</x:v>
      </x:c>
      <x:c r="E432" s="103" t="s">
        <x:v>384</x:v>
      </x:c>
      <x:c r="F432" s="103" t="s">
        <x:v>52</x:v>
      </x:c>
      <x:c r="G432" s="103">
        <x:v>2017</x:v>
      </x:c>
      <x:c r="H432" s="103" t="s">
        <x:v>55</x:v>
      </x:c>
      <x:c r="I432" s="20">
        <x:v>42979</x:v>
      </x:c>
      <x:c r="J432" s="104" t="s">
        <x:v>382</x:v>
      </x:c>
      <x:c r="K432" s="130" t="s">
        <x:v>383</x:v>
      </x:c>
      <x:c r="L432" s="27" t="s">
        <x:v>42</x:v>
      </x:c>
      <x:c r="M432" s="27" t="s">
        <x:v>42</x:v>
      </x:c>
      <x:c r="N432" s="27" t="s">
        <x:v>42</x:v>
      </x:c>
      <x:c r="O432" s="27" t="s">
        <x:v>42</x:v>
      </x:c>
      <x:c r="P432" s="18" t="s">
        <x:v>42</x:v>
      </x:c>
      <x:c r="Q432" s="27" t="s">
        <x:v>42</x:v>
      </x:c>
      <x:c r="R432" s="18" t="s">
        <x:v>42</x:v>
      </x:c>
      <x:c r="S432" s="27" t="s">
        <x:v>42</x:v>
      </x:c>
      <x:c r="T432" s="18" t="s">
        <x:v>42</x:v>
      </x:c>
      <x:c r="U432" s="21">
        <x:v>64.31</x:v>
      </x:c>
      <x:c r="V432" s="21" t="s">
        <x:v>42</x:v>
      </x:c>
      <x:c r="W432" s="18" t="s">
        <x:v>42</x:v>
      </x:c>
      <x:c r="X432" s="21">
        <x:v>64.31</x:v>
      </x:c>
      <x:c r="Y432" s="18" t="s">
        <x:v>42</x:v>
      </x:c>
      <x:c r="Z432" s="18" t="s">
        <x:v>42</x:v>
      </x:c>
      <x:c r="AA432" s="27">
        <x:v>8.6829676287627198</x:v>
      </x:c>
      <x:c r="AB432" s="27">
        <x:v>8.6829676287627198</x:v>
      </x:c>
      <x:c r="AC432" s="21">
        <x:f t="shared" si="46"/>
        <x:v>558.40164820573057</x:v>
      </x:c>
      <x:c r="AD432" s="129" t="s">
        <x:v>50</x:v>
      </x:c>
      <x:c r="AE432" s="156"/>
      <x:c r="AF432" s="156"/>
      <x:c r="AG432" s="156"/>
      <x:c r="AH432" s="40"/>
      <x:c r="AI432" s="40"/>
      <x:c r="AJ432" s="40"/>
      <x:c r="AK432" s="40"/>
      <x:c r="AL432" s="40"/>
      <x:c r="AM432" s="40"/>
      <x:c r="AN432" s="40"/>
      <x:c r="AO432" s="40"/>
    </x:row>
    <x:row r="433" spans="1:42" s="41" customFormat="1" ht="13.5" hidden="1" customHeight="1" x14ac:dyDescent="0.25">
      <x:c r="A433" s="119" t="s">
        <x:v>42</x:v>
      </x:c>
      <x:c r="B433" s="120" t="s">
        <x:v>42</x:v>
      </x:c>
      <x:c r="C433" s="136" t="s">
        <x:v>434</x:v>
      </x:c>
      <x:c r="D433" s="104" t="s">
        <x:v>374</x:v>
      </x:c>
      <x:c r="E433" s="103" t="s">
        <x:v>384</x:v>
      </x:c>
      <x:c r="F433" s="103" t="s">
        <x:v>52</x:v>
      </x:c>
      <x:c r="G433" s="103">
        <x:v>2017</x:v>
      </x:c>
      <x:c r="H433" s="103" t="s">
        <x:v>55</x:v>
      </x:c>
      <x:c r="I433" s="20">
        <x:v>42979</x:v>
      </x:c>
      <x:c r="J433" s="104" t="s">
        <x:v>382</x:v>
      </x:c>
      <x:c r="K433" s="130" t="s">
        <x:v>385</x:v>
      </x:c>
      <x:c r="L433" s="27" t="s">
        <x:v>42</x:v>
      </x:c>
      <x:c r="M433" s="27" t="s">
        <x:v>42</x:v>
      </x:c>
      <x:c r="N433" s="27" t="s">
        <x:v>42</x:v>
      </x:c>
      <x:c r="O433" s="27" t="s">
        <x:v>42</x:v>
      </x:c>
      <x:c r="P433" s="18" t="s">
        <x:v>42</x:v>
      </x:c>
      <x:c r="Q433" s="27" t="s">
        <x:v>42</x:v>
      </x:c>
      <x:c r="R433" s="18" t="s">
        <x:v>42</x:v>
      </x:c>
      <x:c r="S433" s="27" t="s">
        <x:v>42</x:v>
      </x:c>
      <x:c r="T433" s="18" t="s">
        <x:v>42</x:v>
      </x:c>
      <x:c r="U433" s="21">
        <x:v>85.64</x:v>
      </x:c>
      <x:c r="V433" s="21" t="s">
        <x:v>42</x:v>
      </x:c>
      <x:c r="W433" s="18" t="s">
        <x:v>42</x:v>
      </x:c>
      <x:c r="X433" s="21">
        <x:v>85.64</x:v>
      </x:c>
      <x:c r="Y433" s="18" t="s">
        <x:v>42</x:v>
      </x:c>
      <x:c r="Z433" s="18" t="s">
        <x:v>42</x:v>
      </x:c>
      <x:c r="AA433" s="27">
        <x:v>9.2159270161112996</x:v>
      </x:c>
      <x:c r="AB433" s="27">
        <x:v>9.2159270161112996</x:v>
      </x:c>
      <x:c r="AC433" s="21">
        <x:f t="shared" si="46"/>
        <x:v>789.25198965977165</x:v>
      </x:c>
      <x:c r="AD433" s="129" t="s">
        <x:v>50</x:v>
      </x:c>
      <x:c r="AE433" s="156"/>
      <x:c r="AF433" s="156"/>
      <x:c r="AG433" s="156"/>
      <x:c r="AH433" s="40"/>
      <x:c r="AI433" s="40"/>
      <x:c r="AJ433" s="40"/>
      <x:c r="AK433" s="40"/>
      <x:c r="AL433" s="40"/>
      <x:c r="AM433" s="40"/>
      <x:c r="AN433" s="40"/>
      <x:c r="AO433" s="40"/>
    </x:row>
    <x:row r="434" spans="1:42" s="41" customFormat="1" ht="13.5" hidden="1" customHeight="1" x14ac:dyDescent="0.25">
      <x:c r="A434" s="119" t="s">
        <x:v>42</x:v>
      </x:c>
      <x:c r="B434" s="120" t="s">
        <x:v>42</x:v>
      </x:c>
      <x:c r="C434" s="136" t="s">
        <x:v>433</x:v>
      </x:c>
      <x:c r="D434" s="104" t="s">
        <x:v>374</x:v>
      </x:c>
      <x:c r="E434" s="103" t="s">
        <x:v>384</x:v>
      </x:c>
      <x:c r="F434" s="103" t="s">
        <x:v>52</x:v>
      </x:c>
      <x:c r="G434" s="103">
        <x:v>2017</x:v>
      </x:c>
      <x:c r="H434" s="103" t="s">
        <x:v>55</x:v>
      </x:c>
      <x:c r="I434" s="20">
        <x:v>42979</x:v>
      </x:c>
      <x:c r="J434" s="104" t="s">
        <x:v>382</x:v>
      </x:c>
      <x:c r="K434" s="130" t="s">
        <x:v>199</x:v>
      </x:c>
      <x:c r="L434" s="27" t="s">
        <x:v>42</x:v>
      </x:c>
      <x:c r="M434" s="27" t="s">
        <x:v>42</x:v>
      </x:c>
      <x:c r="N434" s="27" t="s">
        <x:v>42</x:v>
      </x:c>
      <x:c r="O434" s="27" t="s">
        <x:v>42</x:v>
      </x:c>
      <x:c r="P434" s="18" t="s">
        <x:v>42</x:v>
      </x:c>
      <x:c r="Q434" s="27" t="s">
        <x:v>42</x:v>
      </x:c>
      <x:c r="R434" s="18" t="s">
        <x:v>42</x:v>
      </x:c>
      <x:c r="S434" s="27" t="s">
        <x:v>42</x:v>
      </x:c>
      <x:c r="T434" s="18" t="s">
        <x:v>42</x:v>
      </x:c>
      <x:c r="U434" s="21">
        <x:v>3196</x:v>
      </x:c>
      <x:c r="V434" s="21" t="s">
        <x:v>42</x:v>
      </x:c>
      <x:c r="W434" s="18" t="s">
        <x:v>42</x:v>
      </x:c>
      <x:c r="X434" s="21">
        <x:v>3196</x:v>
      </x:c>
      <x:c r="Y434" s="18" t="s">
        <x:v>42</x:v>
      </x:c>
      <x:c r="Z434" s="18" t="s">
        <x:v>42</x:v>
      </x:c>
      <x:c r="AA434" s="27">
        <x:v>7.66145468221056</x:v>
      </x:c>
      <x:c r="AB434" s="27">
        <x:v>7.66145468221056</x:v>
      </x:c>
      <x:c r="AC434" s="21">
        <x:f t="shared" si="46"/>
        <x:v>24486.009164344949</x:v>
      </x:c>
      <x:c r="AD434" s="129" t="s">
        <x:v>50</x:v>
      </x:c>
      <x:c r="AE434" s="156"/>
      <x:c r="AF434" s="156"/>
      <x:c r="AG434" s="156"/>
      <x:c r="AH434" s="40"/>
      <x:c r="AI434" s="40"/>
      <x:c r="AJ434" s="40"/>
      <x:c r="AK434" s="40"/>
      <x:c r="AL434" s="40"/>
      <x:c r="AM434" s="40"/>
      <x:c r="AN434" s="40"/>
      <x:c r="AO434" s="40"/>
    </x:row>
    <x:row r="435" spans="1:42" s="41" customFormat="1" ht="13.5" hidden="1" customHeight="1" x14ac:dyDescent="0.25">
      <x:c r="A435" s="88">
        <x:v>3</x:v>
      </x:c>
      <x:c r="B435" s="45" t="s">
        <x:v>381</x:v>
      </x:c>
      <x:c r="C435" s="114"/>
      <x:c r="D435" s="19" t="s">
        <x:v>374</x:v>
      </x:c>
      <x:c r="E435" s="15" t="s">
        <x:v>386</x:v>
      </x:c>
      <x:c r="F435" s="15" t="s">
        <x:v>52</x:v>
      </x:c>
      <x:c r="G435" s="15">
        <x:v>2019</x:v>
      </x:c>
      <x:c r="H435" s="15" t="s">
        <x:v>55</x:v>
      </x:c>
      <x:c r="I435" s="16" t="s">
        <x:v>42</x:v>
      </x:c>
      <x:c r="J435" s="16" t="s">
        <x:v>382</x:v>
      </x:c>
      <x:c r="K435" s="17" t="s">
        <x:v>64</x:v>
      </x:c>
      <x:c r="L435" s="27" t="s">
        <x:v>42</x:v>
      </x:c>
      <x:c r="M435" s="27" t="s">
        <x:v>42</x:v>
      </x:c>
      <x:c r="N435" s="27" t="s">
        <x:v>42</x:v>
      </x:c>
      <x:c r="O435" s="27" t="s">
        <x:v>42</x:v>
      </x:c>
      <x:c r="P435" s="18" t="s">
        <x:v>42</x:v>
      </x:c>
      <x:c r="Q435" s="27" t="s">
        <x:v>42</x:v>
      </x:c>
      <x:c r="R435" s="18" t="s">
        <x:v>42</x:v>
      </x:c>
      <x:c r="S435" s="27" t="s">
        <x:v>42</x:v>
      </x:c>
      <x:c r="T435" s="18" t="s">
        <x:v>42</x:v>
      </x:c>
      <x:c r="U435" s="25">
        <x:v>5774.82</x:v>
      </x:c>
      <x:c r="V435" s="25" t="s">
        <x:v>42</x:v>
      </x:c>
      <x:c r="W435" s="18" t="s">
        <x:v>42</x:v>
      </x:c>
      <x:c r="X435" s="18">
        <x:v>5774.82</x:v>
      </x:c>
      <x:c r="Y435" s="18" t="s">
        <x:v>42</x:v>
      </x:c>
      <x:c r="Z435" s="18" t="s">
        <x:v>42</x:v>
      </x:c>
      <x:c r="AA435" s="18">
        <x:v>5.01</x:v>
      </x:c>
      <x:c r="AB435" s="18">
        <x:v>5.01</x:v>
      </x:c>
      <x:c r="AC435" s="21">
        <x:f t="shared" si="46"/>
        <x:v>28931.848199999997</x:v>
      </x:c>
      <x:c r="AD435" s="61" t="s">
        <x:v>50</x:v>
      </x:c>
      <x:c r="AE435" s="156"/>
      <x:c r="AF435" s="156"/>
      <x:c r="AG435" s="156"/>
      <x:c r="AH435" s="40"/>
      <x:c r="AI435" s="40"/>
      <x:c r="AJ435" s="40"/>
      <x:c r="AK435" s="40"/>
      <x:c r="AL435" s="40"/>
      <x:c r="AM435" s="40"/>
      <x:c r="AN435" s="40"/>
      <x:c r="AO435" s="40"/>
    </x:row>
    <x:row r="436" spans="1:42" s="120" customFormat="1" ht="13.5" hidden="1" customHeight="1" x14ac:dyDescent="0.25">
      <x:c r="A436" s="119" t="s">
        <x:v>42</x:v>
      </x:c>
      <x:c r="B436" s="120" t="s">
        <x:v>42</x:v>
      </x:c>
      <x:c r="C436" s="136" t="s">
        <x:v>329</x:v>
      </x:c>
      <x:c r="D436" s="104" t="s">
        <x:v>374</x:v>
      </x:c>
      <x:c r="E436" s="103" t="s">
        <x:v>386</x:v>
      </x:c>
      <x:c r="F436" s="103" t="s">
        <x:v>52</x:v>
      </x:c>
      <x:c r="G436" s="121">
        <x:v>2019</x:v>
      </x:c>
      <x:c r="H436" s="103" t="s">
        <x:v>55</x:v>
      </x:c>
      <x:c r="I436" s="131" t="s">
        <x:v>42</x:v>
      </x:c>
      <x:c r="J436" s="104" t="s">
        <x:v>382</x:v>
      </x:c>
      <x:c r="K436" s="130" t="s">
        <x:v>383</x:v>
      </x:c>
      <x:c r="L436" s="27" t="s">
        <x:v>42</x:v>
      </x:c>
      <x:c r="M436" s="27" t="s">
        <x:v>42</x:v>
      </x:c>
      <x:c r="N436" s="27" t="s">
        <x:v>42</x:v>
      </x:c>
      <x:c r="O436" s="27" t="s">
        <x:v>42</x:v>
      </x:c>
      <x:c r="P436" s="18" t="s">
        <x:v>42</x:v>
      </x:c>
      <x:c r="Q436" s="27" t="s">
        <x:v>42</x:v>
      </x:c>
      <x:c r="R436" s="18" t="s">
        <x:v>42</x:v>
      </x:c>
      <x:c r="S436" s="27" t="s">
        <x:v>42</x:v>
      </x:c>
      <x:c r="T436" s="18" t="s">
        <x:v>42</x:v>
      </x:c>
      <x:c r="U436" s="27">
        <x:v>33.6</x:v>
      </x:c>
      <x:c r="V436" s="27" t="s">
        <x:v>42</x:v>
      </x:c>
      <x:c r="W436" s="27" t="s">
        <x:v>42</x:v>
      </x:c>
      <x:c r="X436" s="27">
        <x:v>33.6</x:v>
      </x:c>
      <x:c r="Y436" s="25" t="s">
        <x:v>42</x:v>
      </x:c>
      <x:c r="Z436" s="25" t="s">
        <x:v>42</x:v>
      </x:c>
      <x:c r="AA436" s="27">
        <x:v>4.9323413156965898</x:v>
      </x:c>
      <x:c r="AB436" s="27">
        <x:v>4.9323413156965898</x:v>
      </x:c>
      <x:c r="AC436" s="21">
        <x:f t="shared" si="46"/>
        <x:v>165.72666820740542</x:v>
      </x:c>
      <x:c r="AD436" s="63" t="s">
        <x:v>50</x:v>
      </x:c>
      <x:c r="AE436" s="156"/>
      <x:c r="AF436" s="156"/>
      <x:c r="AG436" s="156"/>
      <x:c r="AH436" s="10"/>
      <x:c r="AI436" s="10"/>
      <x:c r="AJ436" s="10"/>
      <x:c r="AK436" s="10"/>
      <x:c r="AL436" s="10"/>
      <x:c r="AM436" s="10"/>
      <x:c r="AN436" s="10"/>
      <x:c r="AO436" s="10"/>
      <x:c r="AP436" s="132"/>
    </x:row>
    <x:row r="437" spans="1:42" s="120" customFormat="1" ht="13.5" hidden="1" customHeight="1" x14ac:dyDescent="0.25">
      <x:c r="A437" s="119" t="s">
        <x:v>42</x:v>
      </x:c>
      <x:c r="B437" s="120" t="s">
        <x:v>42</x:v>
      </x:c>
      <x:c r="C437" s="136" t="s">
        <x:v>433</x:v>
      </x:c>
      <x:c r="D437" s="104" t="s">
        <x:v>374</x:v>
      </x:c>
      <x:c r="E437" s="103" t="s">
        <x:v>386</x:v>
      </x:c>
      <x:c r="F437" s="103" t="s">
        <x:v>52</x:v>
      </x:c>
      <x:c r="G437" s="121">
        <x:v>2019</x:v>
      </x:c>
      <x:c r="H437" s="103" t="s">
        <x:v>55</x:v>
      </x:c>
      <x:c r="I437" s="131" t="s">
        <x:v>42</x:v>
      </x:c>
      <x:c r="J437" s="104" t="s">
        <x:v>382</x:v>
      </x:c>
      <x:c r="K437" s="130" t="s">
        <x:v>387</x:v>
      </x:c>
      <x:c r="L437" s="27" t="s">
        <x:v>42</x:v>
      </x:c>
      <x:c r="M437" s="27" t="s">
        <x:v>42</x:v>
      </x:c>
      <x:c r="N437" s="27" t="s">
        <x:v>42</x:v>
      </x:c>
      <x:c r="O437" s="27" t="s">
        <x:v>42</x:v>
      </x:c>
      <x:c r="P437" s="18" t="s">
        <x:v>42</x:v>
      </x:c>
      <x:c r="Q437" s="27" t="s">
        <x:v>42</x:v>
      </x:c>
      <x:c r="R437" s="18" t="s">
        <x:v>42</x:v>
      </x:c>
      <x:c r="S437" s="27" t="s">
        <x:v>42</x:v>
      </x:c>
      <x:c r="T437" s="18" t="s">
        <x:v>42</x:v>
      </x:c>
      <x:c r="U437" s="27">
        <x:v>275.22000000000003</x:v>
      </x:c>
      <x:c r="V437" s="27" t="s">
        <x:v>42</x:v>
      </x:c>
      <x:c r="W437" s="27" t="s">
        <x:v>42</x:v>
      </x:c>
      <x:c r="X437" s="27">
        <x:v>275.22000000000003</x:v>
      </x:c>
      <x:c r="Y437" s="25" t="s">
        <x:v>42</x:v>
      </x:c>
      <x:c r="Z437" s="25" t="s">
        <x:v>42</x:v>
      </x:c>
      <x:c r="AA437" s="27">
        <x:v>4.9319323579519097</x:v>
      </x:c>
      <x:c r="AB437" s="27">
        <x:v>4.9319323579519097</x:v>
      </x:c>
      <x:c r="AC437" s="21">
        <x:f t="shared" si="46"/>
        <x:v>1357.3664235555248</x:v>
      </x:c>
      <x:c r="AD437" s="63" t="s">
        <x:v>50</x:v>
      </x:c>
      <x:c r="AE437" s="156"/>
      <x:c r="AF437" s="156"/>
      <x:c r="AG437" s="156"/>
      <x:c r="AH437" s="10"/>
      <x:c r="AI437" s="10"/>
      <x:c r="AJ437" s="10"/>
      <x:c r="AK437" s="10"/>
      <x:c r="AL437" s="10"/>
      <x:c r="AM437" s="10"/>
      <x:c r="AN437" s="10"/>
      <x:c r="AO437" s="10"/>
      <x:c r="AP437" s="132"/>
    </x:row>
    <x:row r="438" spans="1:42" s="120" customFormat="1" ht="13.5" hidden="1" customHeight="1" x14ac:dyDescent="0.25">
      <x:c r="A438" s="119" t="s">
        <x:v>42</x:v>
      </x:c>
      <x:c r="B438" s="120" t="s">
        <x:v>42</x:v>
      </x:c>
      <x:c r="C438" s="136" t="s">
        <x:v>433</x:v>
      </x:c>
      <x:c r="D438" s="104" t="s">
        <x:v>374</x:v>
      </x:c>
      <x:c r="E438" s="103" t="s">
        <x:v>386</x:v>
      </x:c>
      <x:c r="F438" s="103" t="s">
        <x:v>52</x:v>
      </x:c>
      <x:c r="G438" s="121">
        <x:v>2019</x:v>
      </x:c>
      <x:c r="H438" s="103" t="s">
        <x:v>55</x:v>
      </x:c>
      <x:c r="I438" s="131" t="s">
        <x:v>42</x:v>
      </x:c>
      <x:c r="J438" s="104" t="s">
        <x:v>382</x:v>
      </x:c>
      <x:c r="K438" s="130" t="s">
        <x:v>199</x:v>
      </x:c>
      <x:c r="L438" s="27" t="s">
        <x:v>42</x:v>
      </x:c>
      <x:c r="M438" s="27" t="s">
        <x:v>42</x:v>
      </x:c>
      <x:c r="N438" s="27" t="s">
        <x:v>42</x:v>
      </x:c>
      <x:c r="O438" s="27" t="s">
        <x:v>42</x:v>
      </x:c>
      <x:c r="P438" s="18" t="s">
        <x:v>42</x:v>
      </x:c>
      <x:c r="Q438" s="27" t="s">
        <x:v>42</x:v>
      </x:c>
      <x:c r="R438" s="18" t="s">
        <x:v>42</x:v>
      </x:c>
      <x:c r="S438" s="27" t="s">
        <x:v>42</x:v>
      </x:c>
      <x:c r="T438" s="18" t="s">
        <x:v>42</x:v>
      </x:c>
      <x:c r="U438" s="27">
        <x:v>5466</x:v>
      </x:c>
      <x:c r="V438" s="27" t="s">
        <x:v>42</x:v>
      </x:c>
      <x:c r="W438" s="27" t="s">
        <x:v>42</x:v>
      </x:c>
      <x:c r="X438" s="27">
        <x:v>5466</x:v>
      </x:c>
      <x:c r="Y438" s="25" t="s">
        <x:v>42</x:v>
      </x:c>
      <x:c r="Z438" s="25" t="s">
        <x:v>42</x:v>
      </x:c>
      <x:c r="AA438" s="27">
        <x:v>5.0146861443586408</x:v>
      </x:c>
      <x:c r="AB438" s="27">
        <x:v>5.0146861443586408</x:v>
      </x:c>
      <x:c r="AC438" s="21">
        <x:f t="shared" si="46"/>
        <x:v>27410.274465064329</x:v>
      </x:c>
      <x:c r="AD438" s="63" t="s">
        <x:v>50</x:v>
      </x:c>
      <x:c r="AE438" s="156"/>
      <x:c r="AF438" s="156"/>
      <x:c r="AG438" s="156"/>
      <x:c r="AH438" s="10"/>
      <x:c r="AI438" s="10"/>
      <x:c r="AJ438" s="10"/>
      <x:c r="AK438" s="10"/>
      <x:c r="AL438" s="10"/>
      <x:c r="AM438" s="10"/>
      <x:c r="AN438" s="10"/>
      <x:c r="AO438" s="10"/>
      <x:c r="AP438" s="132"/>
    </x:row>
    <x:row r="439" spans="1:42" x14ac:dyDescent="0.25">
      <x:c r="F439" s="47"/>
    </x:row>
    <x:row r="440" spans="1:42" x14ac:dyDescent="0.25">
      <x:c r="F440" s="47"/>
      <x:c r="V440" s="81">
        <x:f>SUM(U193:U194,U183:U191,U179,U175:U176,U172,U169,U160:U166,U155:U157,U142:U153)</x:f>
        <x:v>13793.767999999998</x:v>
      </x:c>
    </x:row>
    <x:row r="441" spans="1:42" x14ac:dyDescent="0.25">
      <x:c r="F441" s="47"/>
    </x:row>
    <x:row r="442" spans="1:42" x14ac:dyDescent="0.25">
      <x:c r="F442" s="47"/>
    </x:row>
    <x:row r="443" spans="1:42" x14ac:dyDescent="0.25">
      <x:c r="F443" s="47"/>
    </x:row>
  </x:sheetData>
  <x:autoFilter ref="A13:AD438">
    <x:filterColumn colId="0">
      <x:filters>
        <x:filter val="1"/>
        <x:filter val="-"/>
      </x:filters>
    </x:filterColumn>
    <x:filterColumn colId="2">
      <x:filters blank="1">
        <x:filter val="?"/>
        <x:filter val="Biomass/Biogas"/>
      </x:filters>
    </x:filterColumn>
    <x:filterColumn colId="5">
      <x:filters>
        <x:filter val="Y"/>
      </x:filters>
    </x:filterColumn>
    <x:filterColumn colId="6">
      <x:filters>
        <x:filter val="2019"/>
      </x:filters>
    </x:filterColumn>
  </x:autoFilter>
  <x:sortState ref="A14:AA438">
    <x:sortCondition ref="D14:D438"/>
    <x:sortCondition ref="G14:G438"/>
  </x:sortState>
  <x:mergeCells count="9">
    <x:mergeCell ref="G8:M8"/>
    <x:mergeCell ref="G9:M9"/>
    <x:mergeCell ref="G10:M10"/>
    <x:mergeCell ref="G2:M2"/>
    <x:mergeCell ref="G3:M3"/>
    <x:mergeCell ref="G4:M4"/>
    <x:mergeCell ref="G5:M5"/>
    <x:mergeCell ref="G6:M6"/>
    <x:mergeCell ref="G7:M7"/>
  </x:mergeCells>
  <x:pageMargins left="0.7" right="0.7" top="0.75" bottom="0.75" header="0.3" footer="0.3"/>
  <x:pageSetup paperSize="9" orientation="portrait" r:id="rId1"/>
  <x:legacyDrawing r:id="rId2"/>
</x:worksheet>
</file>

<file path=xl/worksheets/sheet10.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2:D24"/>
  <x:sheetViews>
    <x:sheetView showGridLines="0" workbookViewId="0">
      <x:selection activeCell="O23" sqref="O23"/>
    </x:sheetView>
  </x:sheetViews>
  <x:sheetFormatPr defaultRowHeight="15" x14ac:dyDescent="0.25"/>
  <x:cols>
    <x:col min="1" max="1" width="13.28515625" customWidth="1"/>
    <x:col min="2" max="2" width="20.28515625" customWidth="1"/>
    <x:col min="3" max="3" width="21.5703125" customWidth="1"/>
    <x:col min="4" max="4" width="25.28515625" customWidth="1"/>
  </x:cols>
  <x:sheetData>
    <x:row r="2" spans="1:4" ht="15.75" x14ac:dyDescent="0.25">
      <x:c r="A2" s="52" t="s">
        <x:v>429</x:v>
      </x:c>
    </x:row>
    <x:row r="4" spans="1:4" x14ac:dyDescent="0.25">
      <x:c r="A4" s="70" t="s">
        <x:v>15</x:v>
      </x:c>
      <x:c r="B4" s="70" t="s">
        <x:v>424</x:v>
      </x:c>
      <x:c r="C4" s="70" t="s">
        <x:v>425</x:v>
      </x:c>
      <x:c r="D4" s="70" t="s">
        <x:v>426</x:v>
      </x:c>
    </x:row>
    <x:row r="5" spans="1:4" x14ac:dyDescent="0.25">
      <x:c r="A5" s="57">
        <x:v>2014</x:v>
      </x:c>
      <x:c r="B5" s="54">
        <x:f>SUM('Auction Outcome'!AC38,'Auction Outcome'!AC39,'Auction Outcome'!AC40,'Auction Outcome'!AC41,'Auction Outcome'!AC42,'Auction Outcome'!AC43,'Auction Outcome'!AC44,'Auction Outcome'!AC45)/SUM('Auction Outcome'!U38,'Auction Outcome'!U39,'Auction Outcome'!U40,'Auction Outcome'!U41,'Auction Outcome'!U42,'Auction Outcome'!U43,'Auction Outcome'!U44,'Auction Outcome'!U45)</x:f>
        <x:v>16.26373376623377</x:v>
      </x:c>
      <x:c r="C5" s="54"/>
      <x:c r="D5" s="54"/>
    </x:row>
    <x:row r="6" spans="1:4" x14ac:dyDescent="0.25">
      <x:c r="A6" s="57">
        <x:v>2015</x:v>
      </x:c>
      <x:c r="B6" s="54">
        <x:f>SUM('Auction Outcome'!AC46,'Auction Outcome'!AC47,'Auction Outcome'!AC48,'Auction Outcome'!AC49,'Auction Outcome'!AC50,'Auction Outcome'!AC51,'Auction Outcome'!AC142,'Auction Outcome'!AC143,'Auction Outcome'!AC144,'Auction Outcome'!AC244)/(SUM('Auction Outcome'!U46,'Auction Outcome'!U47,'Auction Outcome'!U48,'Auction Outcome'!U49,'Auction Outcome'!U50,'Auction Outcome'!U51,'Auction Outcome'!U142,'Auction Outcome'!U143,'Auction Outcome'!U144,'Auction Outcome'!U244))</x:f>
        <x:v>9.2518435803429444</x:v>
      </x:c>
      <x:c r="C6" s="54">
        <x:f>SUM('Auction Outcome'!AC245,'Auction Outcome'!AC246,'Auction Outcome'!AC428)/(SUM('Auction Outcome'!U245,'Auction Outcome'!U246,'Auction Outcome'!U428))</x:f>
        <x:v>14.427366415069164</x:v>
      </x:c>
      <x:c r="D6" s="54">
        <x:f>'Auction Outcome'!AC424/'Auction Outcome'!U424</x:f>
        <x:v>9.9320000000000004</x:v>
      </x:c>
    </x:row>
    <x:row r="7" spans="1:4" x14ac:dyDescent="0.25">
      <x:c r="A7" s="95">
        <x:v>2016</x:v>
      </x:c>
      <x:c r="B7" s="54">
        <x:f>SUM('Auction Outcome'!AC16,'Auction Outcome'!AC17,'Auction Outcome'!AC18,'Auction Outcome'!AC58,'Auction Outcome'!AC59,'Auction Outcome'!AC60,'Auction Outcome'!AC61,'Auction Outcome'!AC64,'Auction Outcome'!AC145,'Auction Outcome'!AC146,'Auction Outcome'!AC147,'Auction Outcome'!AC195,'Auction Outcome'!AC196,'Auction Outcome'!AC339,'Auction Outcome'!AC340)/(SUM('Auction Outcome'!U16,'Auction Outcome'!U17,'Auction Outcome'!U18,'Auction Outcome'!U58,'Auction Outcome'!U59,'Auction Outcome'!U60,'Auction Outcome'!U61,'Auction Outcome'!U64,'Auction Outcome'!U145,'Auction Outcome'!U146,'Auction Outcome'!U147,'Auction Outcome'!U195,'Auction Outcome'!U196,'Auction Outcome'!U339,'Auction Outcome'!U340))</x:f>
        <x:v>8.4545369361172167</x:v>
      </x:c>
      <x:c r="C7" s="54"/>
      <x:c r="D7" s="54">
        <x:f>SUM('Auction Outcome'!AC65,'Auction Outcome'!AC341,'Auction Outcome'!AC355)/SUM('Auction Outcome'!U65,'Auction Outcome'!U341,'Auction Outcome'!U355)</x:f>
        <x:v>8.9393459293864037</x:v>
      </x:c>
    </x:row>
    <x:row r="8" spans="1:4" x14ac:dyDescent="0.25">
      <x:c r="A8" s="57">
        <x:v>2017</x:v>
      </x:c>
      <x:c r="B8" s="73">
        <x:f>SUM('Auction Outcome'!AC71,'Auction Outcome'!AC72,'Auction Outcome'!AC78,'Auction Outcome'!AC79,'Auction Outcome'!AC80,'Auction Outcome'!AC81,'Auction Outcome'!AC82,'Auction Outcome'!AC83,'Auction Outcome'!AC84,'Auction Outcome'!AC85,'Auction Outcome'!AC86,'Auction Outcome'!AC87,'Auction Outcome'!AC88,'Auction Outcome'!AC92,'Auction Outcome'!AC93,'Auction Outcome'!AC148,'Auction Outcome'!AC149,'Auction Outcome'!AC150,'Auction Outcome'!AC151,'Auction Outcome'!AC152,'Auction Outcome'!AC153,'Auction Outcome'!AC155,'Auction Outcome'!AC156,'Auction Outcome'!AC273,'Auction Outcome'!AC274,'Auction Outcome'!AC277,'Auction Outcome'!AC278,'Auction Outcome'!AC368)/SUM('Auction Outcome'!U71,'Auction Outcome'!U72,'Auction Outcome'!U78,'Auction Outcome'!U79,'Auction Outcome'!U80,'Auction Outcome'!U81,'Auction Outcome'!U82,'Auction Outcome'!U83,'Auction Outcome'!U84,'Auction Outcome'!U85,'Auction Outcome'!U86,'Auction Outcome'!U87,'Auction Outcome'!U88,'Auction Outcome'!U92,'Auction Outcome'!U93,'Auction Outcome'!U148,'Auction Outcome'!U149,'Auction Outcome'!U150,'Auction Outcome'!U151,'Auction Outcome'!U152,'Auction Outcome'!U153,'Auction Outcome'!U155,'Auction Outcome'!U154,'Auction Outcome'!U156,'Auction Outcome'!U273,'Auction Outcome'!U274,'Auction Outcome'!U277,'Auction Outcome'!U278,'Auction Outcome'!U368)</x:f>
        <x:v>4.2327888175340336</x:v>
      </x:c>
      <x:c r="C8" s="54">
        <x:f>'Auction Outcome'!AC431/'Auction Outcome'!U431</x:f>
        <x:v>7.7208753275483692</x:v>
      </x:c>
      <x:c r="D8" s="54">
        <x:f>SUM('Auction Outcome'!AC68,'Auction Outcome'!AC89,'Auction Outcome'!AC279,'Auction Outcome'!AC325,'Auction Outcome'!AC329,'Auction Outcome'!AC369,'Auction Outcome'!AC382)/SUM('Auction Outcome'!U68,'Auction Outcome'!U89,'Auction Outcome'!U279,'Auction Outcome'!U325,'Auction Outcome'!U329,'Auction Outcome'!U369,'Auction Outcome'!U382)</x:f>
        <x:v>5.8742570061222805</x:v>
      </x:c>
    </x:row>
    <x:row r="9" spans="1:4" x14ac:dyDescent="0.25">
      <x:c r="A9" s="95">
        <x:v>2018</x:v>
      </x:c>
      <x:c r="B9" s="54">
        <x:f>SUM('Auction Outcome'!AC94,'Auction Outcome'!AC107,'Auction Outcome'!AC108,'Auction Outcome'!AC109,'Auction Outcome'!AC110,'Auction Outcome'!AC111,'Auction Outcome'!AC112,'Auction Outcome'!AC113,'Auction Outcome'!AC114,'Auction Outcome'!AC115,'Auction Outcome'!AC119,'Auction Outcome'!AC121,'Auction Outcome'!AC122,'Auction Outcome'!AC157,'Auction Outcome'!AC160,'Auction Outcome'!AC161,'Auction Outcome'!AC162,'Auction Outcome'!AC163,'Auction Outcome'!AC164,'Auction Outcome'!AC165,'Auction Outcome'!AC166,'Auction Outcome'!AC175,'Auction Outcome'!AC197,'Auction Outcome'!AC198,'Auction Outcome'!AC199,'Auction Outcome'!AC200,'Auction Outcome'!AC202,'Auction Outcome'!AC248,'Auction Outcome'!AC249,'Auction Outcome'!AC396)/SUM('Auction Outcome'!U94,'Auction Outcome'!U107,'Auction Outcome'!U108,'Auction Outcome'!U109,'Auction Outcome'!U110,'Auction Outcome'!U111,'Auction Outcome'!U112,'Auction Outcome'!U113,'Auction Outcome'!U114,'Auction Outcome'!U115,'Auction Outcome'!U119,'Auction Outcome'!U121,'Auction Outcome'!U122,'Auction Outcome'!U157,'Auction Outcome'!U158,'Auction Outcome'!U159,'Auction Outcome'!U160,'Auction Outcome'!U161,'Auction Outcome'!U162,'Auction Outcome'!U163,'Auction Outcome'!U164,'Auction Outcome'!U165,'Auction Outcome'!U166,'Auction Outcome'!U167,'Auction Outcome'!U168,'Auction Outcome'!U175,'Auction Outcome'!U197,'Auction Outcome'!U198,'Auction Outcome'!U199,'Auction Outcome'!U200,'Auction Outcome'!U202,'Auction Outcome'!U248,'Auction Outcome'!U249,'Auction Outcome'!U396)</x:f>
        <x:v>5.5598160182266225</x:v>
      </x:c>
      <x:c r="C9" s="54">
        <x:f>SUM('Auction Outcome'!AC20,'Auction Outcome'!AC116,'Auction Outcome'!AC169,'Auction Outcome'!AC172,'Auction Outcome'!AC289,'Auction Outcome'!AC299)/SUM('Auction Outcome'!U20,'Auction Outcome'!U116,'Auction Outcome'!U169,'Auction Outcome'!U172,'Auction Outcome'!U289,'Auction Outcome'!U299)</x:f>
        <x:v>5.0646558677725437</x:v>
      </x:c>
      <x:c r="D9" s="54">
        <x:f>SUM('Auction Outcome'!AC95,'Auction Outcome'!AC97,'Auction Outcome'!AC99,'Auction Outcome'!AC284,'Auction Outcome'!AC292,'Auction Outcome'!AC296,'Auction Outcome'!AC301,'Auction Outcome'!AC397,'Auction Outcome'!AC405,'Auction Outcome'!AC97,'Auction Outcome'!AC99,'Auction Outcome'!AC284,'Auction Outcome'!AC292)/SUM('Auction Outcome'!U95,'Auction Outcome'!U97,'Auction Outcome'!U99,'Auction Outcome'!U284,'Auction Outcome'!U292,'Auction Outcome'!U296,'Auction Outcome'!U301,'Auction Outcome'!U397,'Auction Outcome'!U405)</x:f>
        <x:v>8.7724176132462457</x:v>
      </x:c>
    </x:row>
    <x:row r="10" spans="1:4" x14ac:dyDescent="0.25">
      <x:c r="A10" s="57">
        <x:v>2019</x:v>
      </x:c>
      <x:c r="B10" s="54">
        <x:f>SUM('Auction Outcome'!AC126,'Auction Outcome'!AC127,'Auction Outcome'!AC128,'Auction Outcome'!AC129,'Auction Outcome'!AC130,'Auction Outcome'!AC131,'Auction Outcome'!AC132,'Auction Outcome'!AC133,'Auction Outcome'!AC137,'Auction Outcome'!AC138,'Auction Outcome'!AC183,'Auction Outcome'!AC184,'Auction Outcome'!AC185,'Auction Outcome'!AC186,'Auction Outcome'!AC187,'Auction Outcome'!AC188,'Auction Outcome'!AC189,'Auction Outcome'!AC190,'Auction Outcome'!AC191,'Auction Outcome'!AC193,'Auction Outcome'!AC194,'Auction Outcome'!AC415)/SUM('Auction Outcome'!U126,'Auction Outcome'!U127,'Auction Outcome'!U128,'Auction Outcome'!U129,'Auction Outcome'!U130,'Auction Outcome'!U131,'Auction Outcome'!U132,'Auction Outcome'!U133,'Auction Outcome'!U137,'Auction Outcome'!U138,'Auction Outcome'!U182,'Auction Outcome'!U183,'Auction Outcome'!U184,'Auction Outcome'!U185,'Auction Outcome'!U186,'Auction Outcome'!U187,'Auction Outcome'!U188,'Auction Outcome'!U189,'Auction Outcome'!U190,'Auction Outcome'!U191,'Auction Outcome'!U192,'Auction Outcome'!U193,'Auction Outcome'!U194,'Auction Outcome'!U415)</x:f>
        <x:v>5.3097004059531354</x:v>
      </x:c>
      <x:c r="C10" s="54">
        <x:f>SUM('Auction Outcome'!AC176,'Auction Outcome'!AC179,'Auction Outcome'!AC203,'Auction Outcome'!AC206,'Auction Outcome'!AC305,'Auction Outcome'!AC315,'Auction Outcome'!AC435)/SUM('Auction Outcome'!U176,'Auction Outcome'!U179,'Auction Outcome'!U203,'Auction Outcome'!U206,'Auction Outcome'!U305,'Auction Outcome'!U315,'Auction Outcome'!U435)</x:f>
        <x:v>4.8600650698519825</x:v>
      </x:c>
      <x:c r="D10" s="54">
        <x:f>SUM('Auction Outcome'!AC139,'Auction Outcome'!AC309,'Auction Outcome'!AC318,'Auction Outcome'!AC416)/SUM('Auction Outcome'!U139,'Auction Outcome'!U309,'Auction Outcome'!U318,'Auction Outcome'!U416)</x:f>
        <x:v>9.0908373137166052</x:v>
      </x:c>
    </x:row>
    <x:row r="22" spans="1:3" ht="15.75" x14ac:dyDescent="0.25">
      <x:c r="A22" s="52" t="s">
        <x:v>395</x:v>
      </x:c>
      <x:c r="C22" t="s">
        <x:v>430</x:v>
      </x:c>
    </x:row>
    <x:row r="23" spans="1:3" x14ac:dyDescent="0.25">
      <x:c r="A23" t="s">
        <x:v>456</x:v>
      </x:c>
    </x:row>
    <x:row r="24" spans="1:3" x14ac:dyDescent="0.25">
      <x:c r="A24" t="s">
        <x:v>457</x:v>
      </x:c>
    </x:row>
  </x:sheetData>
  <x:pageMargins left="0.7" right="0.7" top="0.75" bottom="0.75" header="0.3" footer="0.3"/>
  <x:drawing r:id="rId1"/>
</x:worksheet>
</file>

<file path=xl/worksheets/sheet11.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2:F16"/>
  <x:sheetViews>
    <x:sheetView showGridLines="0" zoomScaleNormal="100" workbookViewId="0">
      <x:selection activeCell="Q29" sqref="Q29"/>
    </x:sheetView>
  </x:sheetViews>
  <x:sheetFormatPr defaultRowHeight="15" x14ac:dyDescent="0.25"/>
  <x:cols>
    <x:col min="2" max="2" width="12.5703125" bestFit="1" customWidth="1"/>
    <x:col min="3" max="3" width="16" bestFit="1" customWidth="1"/>
    <x:col min="4" max="4" width="15.28515625" bestFit="1" customWidth="1"/>
    <x:col min="6" max="6" width="18" bestFit="1" customWidth="1"/>
  </x:cols>
  <x:sheetData>
    <x:row r="2" spans="1:6" ht="15.75" x14ac:dyDescent="0.25">
      <x:c r="A2" s="52" t="s">
        <x:v>431</x:v>
      </x:c>
    </x:row>
    <x:row r="4" spans="1:6" x14ac:dyDescent="0.25">
      <x:c r="A4" s="70" t="s">
        <x:v>15</x:v>
      </x:c>
      <x:c r="B4" s="70" t="s">
        <x:v>255</x:v>
      </x:c>
      <x:c r="C4" s="70" t="s">
        <x:v>124</x:v>
      </x:c>
      <x:c r="D4" s="70" t="s">
        <x:v>239</x:v>
      </x:c>
      <x:c r="E4" s="70" t="s">
        <x:v>46</x:v>
      </x:c>
      <x:c r="F4" s="70" t="s">
        <x:v>464</x:v>
      </x:c>
    </x:row>
    <x:row r="5" spans="1:6" x14ac:dyDescent="0.25">
      <x:c r="A5" s="57">
        <x:v>2014</x:v>
      </x:c>
      <x:c r="B5" s="54"/>
      <x:c r="C5" s="54"/>
      <x:c r="D5" s="54"/>
      <x:c r="E5" s="54">
        <x:f>SUM('Auction Outcome'!AC38,'Auction Outcome'!AC39,'Auction Outcome'!AC40,'Auction Outcome'!AC41,'Auction Outcome'!AC42,'Auction Outcome'!AC43,'Auction Outcome'!AC44,'Auction Outcome'!AC45)/SUM('Auction Outcome'!U38,'Auction Outcome'!U39,'Auction Outcome'!U40,'Auction Outcome'!U41,'Auction Outcome'!U42,'Auction Outcome'!U43,'Auction Outcome'!U44,'Auction Outcome'!U45)</x:f>
        <x:v>16.26373376623377</x:v>
      </x:c>
      <x:c r="F5" s="54"/>
    </x:row>
    <x:row r="6" spans="1:6" x14ac:dyDescent="0.25">
      <x:c r="A6" s="57">
        <x:v>2015</x:v>
      </x:c>
      <x:c r="B6" s="54"/>
      <x:c r="C6" s="54">
        <x:f>'Auction Outcome'!AC244/'Auction Outcome'!U244</x:f>
        <x:v>7</x:v>
      </x:c>
      <x:c r="D6" s="54">
        <x:f>SUM('Auction Outcome'!AC245,'Auction Outcome'!AC246,'Auction Outcome'!AC425,'Auction Outcome'!AC429)/SUM('Auction Outcome'!U245,'Auction Outcome'!U246,'Auction Outcome'!U425,'Auction Outcome'!U429)</x:f>
        <x:v>12.746556053820626</x:v>
      </x:c>
      <x:c r="E6" s="54">
        <x:f>SUM('Auction Outcome'!AC46,'Auction Outcome'!AC47,'Auction Outcome'!AC48,'Auction Outcome'!AC49,'Auction Outcome'!AC50,'Auction Outcome'!AC51,'Auction Outcome'!AC142,'Auction Outcome'!AC143,'Auction Outcome'!AC144,'Auction Outcome'!AC426)/SUM('Auction Outcome'!U46,'Auction Outcome'!U47,'Auction Outcome'!U48,'Auction Outcome'!U49,'Auction Outcome'!U50,'Auction Outcome'!U51,'Auction Outcome'!U142,'Auction Outcome'!U143,'Auction Outcome'!U144,'Auction Outcome'!U426)</x:f>
        <x:v>9.19693898745974</x:v>
      </x:c>
      <x:c r="F6" s="54">
        <x:f>SUM('Auction Outcome'!AC427,'Auction Outcome'!AC430)/SUM('Auction Outcome'!U427,'Auction Outcome'!U430)</x:f>
        <x:v>11.695977007585133</x:v>
      </x:c>
    </x:row>
    <x:row r="7" spans="1:6" x14ac:dyDescent="0.25">
      <x:c r="A7" s="95">
        <x:v>2016</x:v>
      </x:c>
      <x:c r="B7" s="54">
        <x:f>SUM('Auction Outcome'!AC58,'Auction Outcome'!AC59,'Auction Outcome'!AC346,'Auction Outcome'!AC347,'Auction Outcome'!AC348,'Auction Outcome'!AC349,'Auction Outcome'!AC350,'Auction Outcome'!AC351,'Auction Outcome'!AC354,'Auction Outcome'!AC358,'Auction Outcome'!AC359,'Auction Outcome'!AC360,'Auction Outcome'!AC361,'Auction Outcome'!AC362,'Auction Outcome'!AC363,'Auction Outcome'!AC367)/SUM('Auction Outcome'!U58,'Auction Outcome'!U59,'Auction Outcome'!U346,'Auction Outcome'!U347,'Auction Outcome'!U348,'Auction Outcome'!U349,'Auction Outcome'!U350,'Auction Outcome'!U351,'Auction Outcome'!U354,'Auction Outcome'!U358,'Auction Outcome'!U359,'Auction Outcome'!U360,'Auction Outcome'!U361,'Auction Outcome'!U362,'Auction Outcome'!U363,'Auction Outcome'!U367)</x:f>
        <x:v>9.1184083192973713</x:v>
      </x:c>
      <x:c r="C7" s="54">
        <x:f>SUM('Auction Outcome'!AC60,'Auction Outcome'!AC61,'Auction Outcome'!AC64,'Auction Outcome'!AC344)/SUM('Auction Outcome'!U60,'Auction Outcome'!U61,'Auction Outcome'!U64,'Auction Outcome'!U344)</x:f>
        <x:v>10.956666666666667</x:v>
      </x:c>
      <x:c r="D7" s="54">
        <x:f>SUM('Auction Outcome'!AC17,'Auction Outcome'!AC339,'Auction Outcome'!AC340,'Auction Outcome'!AC342,'Auction Outcome'!AC356)/SUM('Auction Outcome'!U17,'Auction Outcome'!U339,'Auction Outcome'!U340,'Auction Outcome'!U342,'Auction Outcome'!U356)</x:f>
        <x:v>8.6651220113230245</x:v>
      </x:c>
      <x:c r="E7" s="54">
        <x:f>SUM('Auction Outcome'!AC16,'Auction Outcome'!AC18,'Auction Outcome'!AC66,'Auction Outcome'!AC145,'Auction Outcome'!AC146,'Auction Outcome'!AC147,'Auction Outcome'!AC195,'Auction Outcome'!AC196,'Auction Outcome'!AC343,'Auction Outcome'!AC353,'Auction Outcome'!AC357,'Auction Outcome'!AC366)/SUM('Auction Outcome'!U16,'Auction Outcome'!U18,'Auction Outcome'!U66,'Auction Outcome'!U145,'Auction Outcome'!U146,'Auction Outcome'!U147,'Auction Outcome'!U195,'Auction Outcome'!U196,'Auction Outcome'!U343,'Auction Outcome'!U353,'Auction Outcome'!U357,'Auction Outcome'!U366)</x:f>
        <x:v>9.4050123709615701</x:v>
      </x:c>
      <x:c r="F7" s="54">
        <x:f>SUM('Auction Outcome'!AC345,'Auction Outcome'!AC352,'Auction Outcome'!AC364,'Auction Outcome'!AC365)/SUM('Auction Outcome'!U345,'Auction Outcome'!U352,'Auction Outcome'!U364,'Auction Outcome'!U365)</x:f>
        <x:v>6.0556980181198528</x:v>
      </x:c>
    </x:row>
    <x:row r="8" spans="1:6" x14ac:dyDescent="0.25">
      <x:c r="A8" s="57">
        <x:v>2017</x:v>
      </x:c>
      <x:c r="B8" s="54">
        <x:f>SUM('Auction Outcome'!AC71,'Auction Outcome'!AC72,'Auction Outcome'!AC155,'Auction Outcome'!AC275,'Auction Outcome'!AC276,'Auction Outcome'!AC373,'Auction Outcome'!AC374,'Auction Outcome'!AC375,'Auction Outcome'!AC376,'Auction Outcome'!AC377,'Auction Outcome'!AC381,'Auction Outcome'!AC386,'Auction Outcome'!AC387,'Auction Outcome'!AC388,'Auction Outcome'!AC389,'Auction Outcome'!AC390,'Auction Outcome'!AC391,'Auction Outcome'!AC394,'Auction Outcome'!AC433)/SUM('Auction Outcome'!U71,'Auction Outcome'!U72,'Auction Outcome'!U155,'Auction Outcome'!U275,'Auction Outcome'!U276,'Auction Outcome'!U373,'Auction Outcome'!U374,'Auction Outcome'!U375,'Auction Outcome'!U376,'Auction Outcome'!U377,'Auction Outcome'!U381,'Auction Outcome'!U386,'Auction Outcome'!U387,'Auction Outcome'!U388,'Auction Outcome'!U389,'Auction Outcome'!U390,'Auction Outcome'!U391,'Auction Outcome'!U394,'Auction Outcome'!U433)</x:f>
        <x:v>8.1208994212131405</x:v>
      </x:c>
      <x:c r="C8" s="54">
        <x:f>SUM('Auction Outcome'!AC273,'Auction Outcome'!AC283,'Auction Outcome'!AC370,'Auction Outcome'!AC385)/SUM('Auction Outcome'!U273,'Auction Outcome'!U283,'Auction Outcome'!U370,'Auction Outcome'!U385)</x:f>
        <x:v>9.2994503441509693</x:v>
      </x:c>
      <x:c r="D8" s="54">
        <x:f>SUM('Auction Outcome'!AC78,'Auction Outcome'!AC151,'Auction Outcome'!AC152,'Auction Outcome'!AC153,'Auction Outcome'!AC156,'Auction Outcome'!AC280,'Auction Outcome'!AC326,'Auction Outcome'!AC330,'Auction Outcome'!AC368,'Auction Outcome'!AC371,'Auction Outcome'!AC383,'Auction Outcome'!AC434)/SUM('Auction Outcome'!U78,'Auction Outcome'!U151,'Auction Outcome'!U152,'Auction Outcome'!U153,'Auction Outcome'!U156,'Auction Outcome'!U280,'Auction Outcome'!U326,'Auction Outcome'!U330,'Auction Outcome'!U368,'Auction Outcome'!U371,'Auction Outcome'!U383,'Auction Outcome'!U434)</x:f>
        <x:v>4.8186858790879992</x:v>
      </x:c>
      <x:c r="E8" s="54">
        <x:f>SUM('Auction Outcome'!AC69,'Auction Outcome'!AC79,'Auction Outcome'!AC80,'Auction Outcome'!AC81,'Auction Outcome'!AC82,'Auction Outcome'!AC83,'Auction Outcome'!AC84,'Auction Outcome'!AC85,'Auction Outcome'!AC86,'Auction Outcome'!AC87,'Auction Outcome'!AC88,'Auction Outcome'!AC90,'Auction Outcome'!AC92,'Auction Outcome'!AC93,'Auction Outcome'!AC148,'Auction Outcome'!AC149,'Auction Outcome'!AC150,'Auction Outcome'!AC281,'Auction Outcome'!AC327,'Auction Outcome'!AC331,'Auction Outcome'!AC372,'Auction Outcome'!AC380,'Auction Outcome'!AC384,'Auction Outcome'!AC393)/SUM('Auction Outcome'!U69,'Auction Outcome'!U79,'Auction Outcome'!U80,'Auction Outcome'!U81,'Auction Outcome'!U82,'Auction Outcome'!U83,'Auction Outcome'!U84,'Auction Outcome'!U85,'Auction Outcome'!U86,'Auction Outcome'!U87,'Auction Outcome'!U88,'Auction Outcome'!U90,'Auction Outcome'!U92,'Auction Outcome'!U93,'Auction Outcome'!U148,'Auction Outcome'!U149,'Auction Outcome'!U150,'Auction Outcome'!U281,'Auction Outcome'!U327,'Auction Outcome'!U331,'Auction Outcome'!U372,'Auction Outcome'!U380,'Auction Outcome'!U384,'Auction Outcome'!U393)</x:f>
        <x:v>7.3318839410091758</x:v>
      </x:c>
      <x:c r="F8" s="54">
        <x:f>SUM('Auction Outcome'!AC277,'Auction Outcome'!AC278,'Auction Outcome'!AC282,'Auction Outcome'!AC328,'Auction Outcome'!AC378,'Auction Outcome'!AC379,'Auction Outcome'!AC392,'Auction Outcome'!AC432)/SUM('Auction Outcome'!U277,'Auction Outcome'!U278,'Auction Outcome'!U282,'Auction Outcome'!U328,'Auction Outcome'!U378,'Auction Outcome'!U379,'Auction Outcome'!U392,'Auction Outcome'!U432)</x:f>
        <x:v>6.3918298393038242</x:v>
      </x:c>
    </x:row>
    <x:row r="9" spans="1:6" x14ac:dyDescent="0.25">
      <x:c r="A9" s="95">
        <x:v>2018</x:v>
      </x:c>
      <x:c r="B9" s="54">
        <x:f>SUM('Auction Outcome'!AC175,'Auction Outcome'!AC400,'Auction Outcome'!AC402,'Auction Outcome'!AC409,'Auction Outcome'!AC410,'Auction Outcome'!AC414)/SUM('Auction Outcome'!U175,'Auction Outcome'!U400,'Auction Outcome'!U402,'Auction Outcome'!U409,'Auction Outcome'!U410,'Auction Outcome'!U414)</x:f>
        <x:v>7.511224142270736</x:v>
      </x:c>
      <x:c r="C9" s="54">
        <x:f>SUM('Auction Outcome'!AC119,'Auction Outcome'!AC287,'Auction Outcome'!AC294,'Auction Outcome'!AC302)/SUM('Auction Outcome'!U119,'Auction Outcome'!U287,'Auction Outcome'!U294,'Auction Outcome'!U302)</x:f>
        <x:v>7.514083072032812</x:v>
      </x:c>
      <x:c r="D9" s="54">
        <x:f>SUM('Auction Outcome'!AC21,'Auction Outcome'!AC110,'Auction Outcome'!AC121,'Auction Outcome'!AC157,'Auction Outcome'!AC160,'Auction Outcome'!AC161,'Auction Outcome'!AC162,'Auction Outcome'!AC163,'Auction Outcome'!AC199,'Auction Outcome'!AC202,'Auction Outcome'!AC285,'Auction Outcome'!AC293,'Auction Outcome'!AC297,'Auction Outcome'!AC303,'Auction Outcome'!AC396,'Auction Outcome'!AC399,'Auction Outcome'!AC407)/SUM('Auction Outcome'!U21,'Auction Outcome'!U110,'Auction Outcome'!U121,'Auction Outcome'!U157,'Auction Outcome'!U160,'Auction Outcome'!U161,'Auction Outcome'!U162,'Auction Outcome'!U163,'Auction Outcome'!U199,'Auction Outcome'!U202,'Auction Outcome'!U285,'Auction Outcome'!U293,'Auction Outcome'!U297,'Auction Outcome'!U303,'Auction Outcome'!U396,'Auction Outcome'!U399,'Auction Outcome'!U407)</x:f>
        <x:v>5.486737986574358</x:v>
      </x:c>
      <x:c r="E9" s="54">
        <x:f>SUM('Auction Outcome'!AC22,'Auction Outcome'!AC94,'Auction Outcome'!AC96,'Auction Outcome'!AC98,'Auction Outcome'!AC100,'Auction Outcome'!AC107,'Auction Outcome'!AC108,'Auction Outcome'!AC109,'Auction Outcome'!AC111,'Auction Outcome'!AC112,'Auction Outcome'!AC113,'Auction Outcome'!AC114,'Auction Outcome'!AC115,'Auction Outcome'!AC117,'Auction Outcome'!AC122,'Auction Outcome'!AC164,'Auction Outcome'!AC165,'Auction Outcome'!AC166,'Auction Outcome'!AC170,'Auction Outcome'!AC173,'Auction Outcome'!AC197,'Auction Outcome'!AC198,'Auction Outcome'!AC200,'Auction Outcome'!AC248,'Auction Outcome'!AC249,'Auction Outcome'!AC286,'Auction Outcome'!AC298,'Auction Outcome'!AC398,'Auction Outcome'!AC408,'Auction Outcome'!AC413)/SUM('Auction Outcome'!U22,'Auction Outcome'!U94,'Auction Outcome'!U96,'Auction Outcome'!U98,'Auction Outcome'!U100,'Auction Outcome'!U107,'Auction Outcome'!U108,'Auction Outcome'!U109,'Auction Outcome'!U111,'Auction Outcome'!U112,'Auction Outcome'!U113,'Auction Outcome'!U114,'Auction Outcome'!U115,'Auction Outcome'!U117,'Auction Outcome'!U122,'Auction Outcome'!U164,'Auction Outcome'!U165,'Auction Outcome'!U166,'Auction Outcome'!U170,'Auction Outcome'!U173,'Auction Outcome'!U197,'Auction Outcome'!U198,'Auction Outcome'!U200,'Auction Outcome'!U248,'Auction Outcome'!U249,'Auction Outcome'!U286,'Auction Outcome'!U298,'Auction Outcome'!U398,'Auction Outcome'!U408,'Auction Outcome'!U413)</x:f>
        <x:v>8.9032287250151718</x:v>
      </x:c>
      <x:c r="F9" s="54">
        <x:f>SUM('Auction Outcome'!AC288,'Auction Outcome'!AC290,'Auction Outcome'!AC291,'Auction Outcome'!AC295,'Auction Outcome'!AC300,'Auction Outcome'!AC401,'Auction Outcome'!AC411,'Auction Outcome'!AC412)/SUM('Auction Outcome'!U288,'Auction Outcome'!U290,'Auction Outcome'!U291,'Auction Outcome'!U295,'Auction Outcome'!U300,'Auction Outcome'!U401,'Auction Outcome'!U411,'Auction Outcome'!U412)</x:f>
        <x:v>6.0064184188070087</x:v>
      </x:c>
    </x:row>
    <x:row r="10" spans="1:6" x14ac:dyDescent="0.25">
      <x:c r="A10" s="57">
        <x:v>2019</x:v>
      </x:c>
      <x:c r="B10" s="54">
        <x:f>SUM('Auction Outcome'!AC193,'Auction Outcome'!AC194,'Auction Outcome'!AC307,'Auction Outcome'!AC418,'Auction Outcome'!AC419)/SUM('Auction Outcome'!U193,'Auction Outcome'!U194,'Auction Outcome'!U307,'Auction Outcome'!U418,'Auction Outcome'!U419)</x:f>
        <x:v>8.2425969503096823</x:v>
      </x:c>
      <x:c r="C10" s="54">
        <x:f>SUM('Auction Outcome'!AC137,'Auction Outcome'!AC138,'Auction Outcome'!AC312,'Auction Outcome'!AC320,'Auction Outcome'!AC422)/SUM('Auction Outcome'!U137,'Auction Outcome'!U138,'Auction Outcome'!U312,'Auction Outcome'!U320,'Auction Outcome'!U422)</x:f>
        <x:v>8.545145009703683</x:v>
      </x:c>
      <x:c r="D10" s="54">
        <x:f>SUM('Auction Outcome'!AC187,'Auction Outcome'!AC188,'Auction Outcome'!AC189,'Auction Outcome'!AC190,'Auction Outcome'!AC191,'Auction Outcome'!AC207,'Auction Outcome'!AC311,'Auction Outcome'!AC415,'Auction Outcome'!AC420,'Auction Outcome'!AC437,'Auction Outcome'!AC438)/SUM('Auction Outcome'!U187,'Auction Outcome'!U188,'Auction Outcome'!U189,'Auction Outcome'!U190,'Auction Outcome'!U191,'Auction Outcome'!U207,'Auction Outcome'!U311,'Auction Outcome'!U415,'Auction Outcome'!U420,'Auction Outcome'!U437,'Auction Outcome'!U438)</x:f>
        <x:v>4.7865199580731517</x:v>
      </x:c>
      <x:c r="E10" s="54">
        <x:f>SUM('Auction Outcome'!AC126,'Auction Outcome'!AC127,'Auction Outcome'!AC128,'Auction Outcome'!AC129,'Auction Outcome'!AC130,'Auction Outcome'!AC131,'Auction Outcome'!AC132,'Auction Outcome'!AC133,'Auction Outcome'!AC140,'Auction Outcome'!AC177,'Auction Outcome'!AC180,'Auction Outcome'!AC183,'Auction Outcome'!AC184,'Auction Outcome'!AC185,'Auction Outcome'!AC186,'Auction Outcome'!AC208,'Auction Outcome'!AC310,'Auction Outcome'!AC322,'Auction Outcome'!AC417)/SUM('Auction Outcome'!U126,'Auction Outcome'!U127,'Auction Outcome'!U128,'Auction Outcome'!U129,'Auction Outcome'!U130,'Auction Outcome'!U131,'Auction Outcome'!U132,'Auction Outcome'!U133,'Auction Outcome'!U140,'Auction Outcome'!U177,'Auction Outcome'!U180,'Auction Outcome'!U183,'Auction Outcome'!U184,'Auction Outcome'!U185,'Auction Outcome'!U186,'Auction Outcome'!U208,'Auction Outcome'!U310,'Auction Outcome'!U322,'Auction Outcome'!U417)</x:f>
        <x:v>7.9985835853482863</x:v>
      </x:c>
      <x:c r="F10" s="54">
        <x:f>SUM('Auction Outcome'!AC306,'Auction Outcome'!AC308,'Auction Outcome'!AC313,'Auction Outcome'!AC316,'Auction Outcome'!AC317,'Auction Outcome'!AC319,'Auction Outcome'!AC321,'Auction Outcome'!AC421,'Auction Outcome'!AC436)/SUM('Auction Outcome'!U306,'Auction Outcome'!U308,'Auction Outcome'!U313,'Auction Outcome'!U316,'Auction Outcome'!U317,'Auction Outcome'!U319,'Auction Outcome'!U321,'Auction Outcome'!U421,'Auction Outcome'!U436)</x:f>
        <x:v>5.6941317393526267</x:v>
      </x:c>
    </x:row>
    <x:row r="14" spans="1:6" ht="15.75" x14ac:dyDescent="0.25">
      <x:c r="A14" s="52" t="s">
        <x:v>395</x:v>
      </x:c>
    </x:row>
    <x:row r="15" spans="1:6" x14ac:dyDescent="0.25">
      <x:c r="A15" t="s">
        <x:v>458</x:v>
      </x:c>
    </x:row>
    <x:row r="16" spans="1:6" x14ac:dyDescent="0.25">
      <x:c r="A16" t="s">
        <x:v>457</x:v>
      </x:c>
    </x:row>
  </x:sheetData>
  <x:pageMargins left="0.7" right="0.7" top="0.75" bottom="0.75" header="0.3" footer="0.3"/>
  <x:drawing r:id="rId1"/>
</x:worksheet>
</file>

<file path=xl/worksheets/sheet12.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3:S26"/>
  <x:sheetViews>
    <x:sheetView showGridLines="0" workbookViewId="0">
      <x:selection activeCell="F9" sqref="F9"/>
    </x:sheetView>
  </x:sheetViews>
  <x:sheetFormatPr defaultRowHeight="15" x14ac:dyDescent="0.25"/>
  <x:cols>
    <x:col min="1" max="1" width="22.28515625" customWidth="1"/>
    <x:col min="2" max="2" width="12" customWidth="1"/>
    <x:col min="3" max="3" width="11.42578125" customWidth="1"/>
    <x:col min="4" max="4" width="11.5703125" customWidth="1"/>
    <x:col min="5" max="5" width="10.140625" customWidth="1"/>
    <x:col min="6" max="6" width="14.7109375" customWidth="1"/>
    <x:col min="11" max="11" width="13.85546875" bestFit="1" customWidth="1"/>
    <x:col min="12" max="12" width="13.85546875" customWidth="1"/>
    <x:col min="13" max="13" width="13.5703125" bestFit="1" customWidth="1"/>
    <x:col min="14" max="14" width="16.5703125" bestFit="1" customWidth="1"/>
  </x:cols>
  <x:sheetData>
    <x:row r="3" spans="1:19" ht="15.75" x14ac:dyDescent="0.25">
      <x:c r="A3" s="52" t="s">
        <x:v>437</x:v>
      </x:c>
      <x:c r="K3" s="2"/>
      <x:c r="L3" s="2"/>
      <x:c r="M3" s="2"/>
      <x:c r="N3" s="2"/>
      <x:c r="O3" s="2"/>
      <x:c r="P3" s="2"/>
    </x:row>
    <x:row r="4" spans="1:19" x14ac:dyDescent="0.25">
      <x:c r="K4" s="2"/>
      <x:c r="L4" s="2"/>
      <x:c r="M4" s="2"/>
      <x:c r="N4" s="2"/>
      <x:c r="O4" s="2"/>
      <x:c r="P4" s="2"/>
    </x:row>
    <x:row r="5" spans="1:19" x14ac:dyDescent="0.25">
      <x:c r="A5" s="70" t="s">
        <x:v>12</x:v>
      </x:c>
      <x:c r="B5" s="70" t="s">
        <x:v>255</x:v>
      </x:c>
      <x:c r="C5" s="70" t="s">
        <x:v>124</x:v>
      </x:c>
      <x:c r="D5" s="70" t="s">
        <x:v>239</x:v>
      </x:c>
      <x:c r="E5" s="70" t="s">
        <x:v>46</x:v>
      </x:c>
      <x:c r="F5" s="70" t="s">
        <x:v>464</x:v>
      </x:c>
      <x:c r="K5" s="70" t="s">
        <x:v>12</x:v>
      </x:c>
      <x:c r="L5" s="70" t="s">
        <x:v>19</x:v>
      </x:c>
      <x:c r="M5" s="70" t="s">
        <x:v>436</x:v>
      </x:c>
      <x:c r="N5" s="70" t="s">
        <x:v>420</x:v>
      </x:c>
      <x:c r="O5" s="2"/>
      <x:c r="P5" s="2"/>
    </x:row>
    <x:row r="6" spans="1:19" ht="19.5" customHeight="1" x14ac:dyDescent="0.25">
      <x:c r="A6" s="53" t="s">
        <x:v>37</x:v>
      </x:c>
      <x:c r="B6" s="54"/>
      <x:c r="C6" s="54"/>
      <x:c r="D6" s="54">
        <x:f>SUM('Auction Outcome'!AC17,'Auction Outcome'!AC21)/SUM('Auction Outcome'!U17,'Auction Outcome'!U21)</x:f>
        <x:v>5.8394916878147338</x:v>
      </x:c>
      <x:c r="E6" s="54">
        <x:f>SUM('Auction Outcome'!AC16,'Auction Outcome'!AC18,'Auction Outcome'!AC22)/SUM('Auction Outcome'!U16,'Auction Outcome'!U18,'Auction Outcome'!U22)</x:f>
        <x:v>4.5807442410262569</x:v>
      </x:c>
      <x:c r="F6" s="54"/>
      <x:c r="K6" s="53" t="s">
        <x:v>75</x:v>
      </x:c>
      <x:c r="L6" s="53" t="s">
        <x:v>46</x:v>
      </x:c>
      <x:c r="M6" s="73">
        <x:f>SUM('Auction Outcome'!AC38,'Auction Outcome'!AC39,'Auction Outcome'!AC40,'Auction Outcome'!AC41,'Auction Outcome'!AC42,'Auction Outcome'!AC43,'Auction Outcome'!AC44,'Auction Outcome'!AC45,'Auction Outcome'!AC46,'Auction Outcome'!AC48,'Auction Outcome'!AC47,'Auction Outcome'!AC49,'Auction Outcome'!AC50,'Auction Outcome'!AC51,'Auction Outcome'!AC66,'Auction Outcome'!AC69,'Auction Outcome'!AC79,'Auction Outcome'!AC80,'Auction Outcome'!AC81,'Auction Outcome'!AC82,'Auction Outcome'!AC84,'Auction Outcome'!AC83,'Auction Outcome'!AC85,'Auction Outcome'!AC86,'Auction Outcome'!AC87,'Auction Outcome'!AC88,'Auction Outcome'!AC90,'Auction Outcome'!AC92,'Auction Outcome'!AC93,'Auction Outcome'!AC94,'Auction Outcome'!AC96,'Auction Outcome'!AC98,'Auction Outcome'!AC100,'Auction Outcome'!AC107,'Auction Outcome'!AC108,'Auction Outcome'!AC109,'Auction Outcome'!AC111,'Auction Outcome'!AC112,'Auction Outcome'!AC113,'Auction Outcome'!AC114,'Auction Outcome'!AC115,'Auction Outcome'!AC117,'Auction Outcome'!AC122,'Auction Outcome'!AC126,'Auction Outcome'!AC127,'Auction Outcome'!AC128,'Auction Outcome'!AC129,'Auction Outcome'!AC130,'Auction Outcome'!AC131,'Auction Outcome'!AC132,'Auction Outcome'!AC133,'Auction Outcome'!AC140)</x:f>
        <x:v>41127.232897549744</x:v>
      </x:c>
      <x:c r="N6" s="73">
        <x:f>SUM('Auction Outcome'!U38,'Auction Outcome'!U39,'Auction Outcome'!U40,'Auction Outcome'!U41,'Auction Outcome'!U42,'Auction Outcome'!U43,'Auction Outcome'!U44,'Auction Outcome'!U45,'Auction Outcome'!U46,'Auction Outcome'!U48,'Auction Outcome'!U47,'Auction Outcome'!U49,'Auction Outcome'!U50,'Auction Outcome'!U51,'Auction Outcome'!U66,'Auction Outcome'!U69,'Auction Outcome'!U79,'Auction Outcome'!U80,'Auction Outcome'!U81,'Auction Outcome'!U82,'Auction Outcome'!U83,'Auction Outcome'!U84,'Auction Outcome'!U85,'Auction Outcome'!U86,'Auction Outcome'!U87,'Auction Outcome'!U90,'Auction Outcome'!U88,'Auction Outcome'!U92,'Auction Outcome'!U93,'Auction Outcome'!U94,'Auction Outcome'!U98,'Auction Outcome'!U96,'Auction Outcome'!U100,'Auction Outcome'!U107,'Auction Outcome'!U108,'Auction Outcome'!U109,'Auction Outcome'!U111,'Auction Outcome'!U112,'Auction Outcome'!U113,'Auction Outcome'!U114,'Auction Outcome'!U115,'Auction Outcome'!U117,'Auction Outcome'!U122,'Auction Outcome'!U126,'Auction Outcome'!U127,'Auction Outcome'!U128,'Auction Outcome'!U129,'Auction Outcome'!U130,'Auction Outcome'!U131,'Auction Outcome'!U132,'Auction Outcome'!U133,'Auction Outcome'!U140)</x:f>
        <x:v>4662.75</x:v>
      </x:c>
      <x:c r="O6" s="2"/>
      <x:c r="P6" s="2"/>
    </x:row>
    <x:row r="7" spans="1:19" x14ac:dyDescent="0.25">
      <x:c r="A7" s="53" t="s">
        <x:v>69</x:v>
      </x:c>
      <x:c r="B7" s="54"/>
      <x:c r="C7" s="54"/>
      <x:c r="D7" s="73">
        <x:f>'Auction Outcome'!AB24</x:f>
        <x:v>3.258</x:v>
      </x:c>
      <x:c r="E7" s="54"/>
      <x:c r="F7" s="54"/>
      <x:c r="K7" s="67"/>
      <x:c r="L7" s="67"/>
      <x:c r="M7" s="155"/>
      <x:c r="N7" s="155"/>
      <x:c r="O7" s="2"/>
      <x:c r="P7" s="2"/>
    </x:row>
    <x:row r="8" spans="1:19" x14ac:dyDescent="0.25">
      <x:c r="A8" s="53" t="s">
        <x:v>75</x:v>
      </x:c>
      <x:c r="B8" s="54">
        <x:f>SUM('Auction Outcome'!AC58,'Auction Outcome'!AC59,'Auction Outcome'!AC71,'Auction Outcome'!AC72)/SUM('Auction Outcome'!U58,'Auction Outcome'!U59,'Auction Outcome'!U71,'Auction Outcome'!U72)</x:f>
        <x:v>12.137031802120141</x:v>
      </x:c>
      <x:c r="C8" s="54">
        <x:f>SUM('Auction Outcome'!AC60,'Auction Outcome'!AC61,'Auction Outcome'!AC64,'Auction Outcome'!AC119,'Auction Outcome'!AC137,'Auction Outcome'!AC138)/SUM('Auction Outcome'!U60,'Auction Outcome'!U61,'Auction Outcome'!U64,'Auction Outcome'!U119,'Auction Outcome'!U137,'Auction Outcome'!U138)</x:f>
        <x:v>9.2722557297949333</x:v>
      </x:c>
      <x:c r="D8" s="54">
        <x:f>SUM('Auction Outcome'!AC78,'Auction Outcome'!AC110,'Auction Outcome'!AC121)/SUM('Auction Outcome'!U78,'Auction Outcome'!U110,'Auction Outcome'!U121)</x:f>
        <x:v>6.7942121445042281</x:v>
      </x:c>
      <x:c r="E8" s="73">
        <x:f>M6/N6</x:f>
        <x:v>8.8203812980643921</x:v>
      </x:c>
      <x:c r="F8" s="54"/>
      <x:c r="K8" s="2"/>
      <x:c r="L8" s="2"/>
      <x:c r="M8" s="2"/>
      <x:c r="N8" s="2"/>
      <x:c r="O8" s="2"/>
      <x:c r="P8" s="2"/>
    </x:row>
    <x:row r="9" spans="1:19" x14ac:dyDescent="0.25">
      <x:c r="A9" s="53" t="s">
        <x:v>390</x:v>
      </x:c>
      <x:c r="B9" s="54">
        <x:f>SUM('Auction Outcome'!AC155,'Auction Outcome'!AC175,'Auction Outcome'!AC193,'Auction Outcome'!AC194)/SUM('Auction Outcome'!U155,'Auction Outcome'!U175,'Auction Outcome'!U193,'Auction Outcome'!U194)</x:f>
        <x:v>13.651221653883518</x:v>
      </x:c>
      <x:c r="C9" s="54"/>
      <x:c r="D9" s="54">
        <x:f>SUM('Auction Outcome'!AC151,'Auction Outcome'!AC152,'Auction Outcome'!AC153,'Auction Outcome'!AC156,'Auction Outcome'!AC157,'Auction Outcome'!AC160,'Auction Outcome'!AC161,'Auction Outcome'!AC162,'Auction Outcome'!AC163,'Auction Outcome'!AC187,'Auction Outcome'!AC188,'Auction Outcome'!AC189,'Auction Outcome'!AC190,'Auction Outcome'!AC191)/SUM('Auction Outcome'!U151,'Auction Outcome'!U152,'Auction Outcome'!U153,'Auction Outcome'!U156,'Auction Outcome'!U157,'Auction Outcome'!U160,'Auction Outcome'!U161,'Auction Outcome'!U162,'Auction Outcome'!U163,'Auction Outcome'!U187,'Auction Outcome'!U188,'Auction Outcome'!U189,'Auction Outcome'!U190,'Auction Outcome'!U191)</x:f>
        <x:v>4.4110194165202268</x:v>
      </x:c>
      <x:c r="E9" s="54">
        <x:f>SUM('Auction Outcome'!AC142,'Auction Outcome'!AC143,'Auction Outcome'!AC144,'Auction Outcome'!AC145,'Auction Outcome'!AC146,'Auction Outcome'!AC147,'Auction Outcome'!AC148,'Auction Outcome'!AC149,'Auction Outcome'!AC150,'Auction Outcome'!AC164,'Auction Outcome'!AC165,'Auction Outcome'!AC166,'Auction Outcome'!AC170,'Auction Outcome'!AC173,'Auction Outcome'!AC180,'Auction Outcome'!AC177,'Auction Outcome'!AC183,'Auction Outcome'!AC184,'Auction Outcome'!AC185,'Auction Outcome'!AC186)/SUM('Auction Outcome'!U142,'Auction Outcome'!U143,'Auction Outcome'!U144,'Auction Outcome'!U145,'Auction Outcome'!U146,'Auction Outcome'!U147,'Auction Outcome'!U148,'Auction Outcome'!U149,'Auction Outcome'!U150,'Auction Outcome'!U164,'Auction Outcome'!U165,'Auction Outcome'!U166,'Auction Outcome'!U170,'Auction Outcome'!U173,'Auction Outcome'!U177,'Auction Outcome'!U180,'Auction Outcome'!U183,'Auction Outcome'!U184,'Auction Outcome'!U185,'Auction Outcome'!U186)</x:f>
        <x:v>5.9856057923946535</x:v>
      </x:c>
      <x:c r="F9" s="54"/>
      <x:c r="K9" s="2"/>
      <x:c r="L9" s="2"/>
      <x:c r="M9" s="2"/>
      <x:c r="N9" s="2"/>
      <x:c r="O9" s="2"/>
      <x:c r="P9" s="2"/>
      <x:c r="Q9" s="2"/>
      <x:c r="R9" s="2"/>
      <x:c r="S9" s="2"/>
    </x:row>
    <x:row r="10" spans="1:19" x14ac:dyDescent="0.25">
      <x:c r="A10" s="53" t="s">
        <x:v>391</x:v>
      </x:c>
      <x:c r="B10" s="54"/>
      <x:c r="C10" s="54"/>
      <x:c r="D10" s="54">
        <x:f>SUM('Auction Outcome'!AC199,'Auction Outcome'!AC202,'Auction Outcome'!AC207)/SUM('Auction Outcome'!U199,'Auction Outcome'!U202,'Auction Outcome'!U207)</x:f>
        <x:v>6.3800611779366569</x:v>
      </x:c>
      <x:c r="E10" s="54">
        <x:f>SUM('Auction Outcome'!AC195,'Auction Outcome'!AC196,'Auction Outcome'!AC197,'Auction Outcome'!AC198,'Auction Outcome'!AC200,'Auction Outcome'!AC208)/SUM('Auction Outcome'!U195,'Auction Outcome'!U196,'Auction Outcome'!U197,'Auction Outcome'!U198,'Auction Outcome'!U200,'Auction Outcome'!U208)</x:f>
        <x:v>7.0116400878925171</x:v>
      </x:c>
      <x:c r="F10" s="54"/>
      <x:c r="K10" s="2"/>
      <x:c r="L10" s="2"/>
      <x:c r="M10" s="2"/>
      <x:c r="N10" s="2"/>
      <x:c r="O10" s="2"/>
      <x:c r="P10" s="2"/>
      <x:c r="Q10" s="2"/>
      <x:c r="R10" s="2"/>
      <x:c r="S10" s="2"/>
    </x:row>
    <x:row r="11" spans="1:19" x14ac:dyDescent="0.25">
      <x:c r="A11" s="53" t="s">
        <x:v>263</x:v>
      </x:c>
      <x:c r="B11" s="54"/>
      <x:c r="C11" s="54">
        <x:f>SUM('Auction Outcome'!AC244)/SUM('Auction Outcome'!U244)</x:f>
        <x:v>7</x:v>
      </x:c>
      <x:c r="D11" s="54">
        <x:f>SUM('Auction Outcome'!AC245,'Auction Outcome'!AC246)/SUM('Auction Outcome'!U246,'Auction Outcome'!U245)</x:f>
        <x:v>5.4452704604866273</x:v>
      </x:c>
      <x:c r="E11" s="54"/>
      <x:c r="F11" s="54"/>
      <x:c r="K11" s="2"/>
      <x:c r="L11" s="2"/>
      <x:c r="M11" s="2"/>
      <x:c r="N11" s="2"/>
      <x:c r="O11" s="2"/>
      <x:c r="P11" s="2"/>
      <x:c r="Q11" s="2"/>
      <x:c r="R11" s="2"/>
      <x:c r="S11" s="2"/>
    </x:row>
    <x:row r="12" spans="1:19" x14ac:dyDescent="0.25">
      <x:c r="A12" s="53" t="s">
        <x:v>277</x:v>
      </x:c>
      <x:c r="B12" s="54"/>
      <x:c r="C12" s="54"/>
      <x:c r="D12" s="54"/>
      <x:c r="E12" s="54">
        <x:f>SUM('Auction Outcome'!AC248,'Auction Outcome'!AC249)/SUM('Auction Outcome'!U248,'Auction Outcome'!U249)</x:f>
        <x:v>13.421383377518765</x:v>
      </x:c>
      <x:c r="F12" s="54"/>
      <x:c r="K12" s="2"/>
      <x:c r="L12" s="2"/>
      <x:c r="M12" s="2"/>
      <x:c r="N12" s="2"/>
      <x:c r="O12" s="2"/>
      <x:c r="P12" s="2"/>
      <x:c r="Q12" s="2"/>
      <x:c r="R12" s="2"/>
      <x:c r="S12" s="2"/>
    </x:row>
    <x:row r="13" spans="1:19" x14ac:dyDescent="0.25">
      <x:c r="A13" s="53" t="s">
        <x:v>282</x:v>
      </x:c>
      <x:c r="B13" s="54">
        <x:f>SUM('Auction Outcome'!AC252,'Auction Outcome'!AC265,'Auction Outcome'!AC268,'Auction Outcome'!AC272)/SUM('Auction Outcome'!W252,'Auction Outcome'!W265,'Auction Outcome'!W268,'Auction Outcome'!W272)</x:f>
        <x:v>12.250211340240769</x:v>
      </x:c>
      <x:c r="C13" s="73">
        <x:f>SUM('Auction Outcome'!AC251,'Auction Outcome'!AC256)/SUM('Auction Outcome'!W251,'Auction Outcome'!W256)</x:f>
        <x:v>8.6861426724854738</x:v>
      </x:c>
      <x:c r="D13" s="54"/>
      <x:c r="E13" s="73">
        <x:f>'Auction Outcome'!AB270</x:f>
        <x:v>8.2678890000000003</x:v>
      </x:c>
      <x:c r="F13" s="54">
        <x:f>SUM('Auction Outcome'!AC254,'Auction Outcome'!AC257,'Auction Outcome'!AC264,'Auction Outcome'!AC271)/SUM('Auction Outcome'!W254,'Auction Outcome'!W257,'Auction Outcome'!W264,'Auction Outcome'!W271)</x:f>
        <x:v>5.210321268908106</x:v>
      </x:c>
      <x:c r="K13" s="2"/>
      <x:c r="L13" s="2"/>
      <x:c r="M13" s="2"/>
      <x:c r="N13" s="2"/>
      <x:c r="O13" s="2"/>
      <x:c r="P13" s="2"/>
      <x:c r="Q13" s="2"/>
      <x:c r="R13" s="2"/>
      <x:c r="S13" s="2"/>
    </x:row>
    <x:row r="14" spans="1:19" x14ac:dyDescent="0.25">
      <x:c r="A14" s="53" t="s">
        <x:v>392</x:v>
      </x:c>
      <x:c r="B14" s="54">
        <x:f>SUM('Auction Outcome'!AC275,'Auction Outcome'!AC276,'Auction Outcome'!AC307)/SUM('Auction Outcome'!U275,'Auction Outcome'!U276,'Auction Outcome'!U307)</x:f>
        <x:v>16.299365893934581</x:v>
      </x:c>
      <x:c r="C14" s="54">
        <x:f>SUM('Auction Outcome'!AC273,'Auction Outcome'!AC287,'Auction Outcome'!AC283,'Auction Outcome'!AC294,'Auction Outcome'!AC302,'Auction Outcome'!AC312,'Auction Outcome'!AC320)/SUM('Auction Outcome'!U273,'Auction Outcome'!U283,'Auction Outcome'!U287,'Auction Outcome'!U294,'Auction Outcome'!U302,'Auction Outcome'!U312,'Auction Outcome'!U320)</x:f>
        <x:v>7.1222940864273863</x:v>
      </x:c>
      <x:c r="D14" s="54">
        <x:f>SUM('Auction Outcome'!AC280,'Auction Outcome'!AC285,'Auction Outcome'!AC293,'Auction Outcome'!AC297,'Auction Outcome'!AC303,'Auction Outcome'!AC311)/SUM('Auction Outcome'!U280,'Auction Outcome'!U285,'Auction Outcome'!U293,'Auction Outcome'!U297,'Auction Outcome'!U303,'Auction Outcome'!U311)</x:f>
        <x:v>6.8080580746745598</x:v>
      </x:c>
      <x:c r="E14" s="54">
        <x:f>SUM('Auction Outcome'!AC281,'Auction Outcome'!AC286,'Auction Outcome'!AC298,'Auction Outcome'!AC310,'Auction Outcome'!AC322)/SUM('Auction Outcome'!U281,'Auction Outcome'!U286,'Auction Outcome'!U298,'Auction Outcome'!U310,'Auction Outcome'!U322)</x:f>
        <x:v>6.7488102110323025</x:v>
      </x:c>
      <x:c r="F14" s="54">
        <x:f>SUM('Auction Outcome'!AC277,'Auction Outcome'!AC278,'Auction Outcome'!AC282,'Auction Outcome'!AC288,'Auction Outcome'!AC290,'Auction Outcome'!AC291,'Auction Outcome'!AC295,'Auction Outcome'!AC300,'Auction Outcome'!AC306,'Auction Outcome'!AC308,'Auction Outcome'!AC313,'Auction Outcome'!AC316,'Auction Outcome'!AC319,'Auction Outcome'!AC317,'Auction Outcome'!AC321)/SUM('Auction Outcome'!U277,'Auction Outcome'!U278,'Auction Outcome'!U282,'Auction Outcome'!U288,'Auction Outcome'!U290,'Auction Outcome'!U291,'Auction Outcome'!U295,'Auction Outcome'!U300,'Auction Outcome'!U306,'Auction Outcome'!U308,'Auction Outcome'!U313,'Auction Outcome'!U316,'Auction Outcome'!U317,'Auction Outcome'!U319,'Auction Outcome'!U321)</x:f>
        <x:v>7.7001108880584068</x:v>
      </x:c>
      <x:c r="K14" s="2"/>
      <x:c r="L14" s="2"/>
      <x:c r="M14" s="2"/>
      <x:c r="N14" s="2"/>
      <x:c r="O14" s="2"/>
      <x:c r="P14" s="2"/>
      <x:c r="Q14" s="2"/>
      <x:c r="R14" s="2"/>
      <x:c r="S14" s="2"/>
    </x:row>
    <x:row r="15" spans="1:19" x14ac:dyDescent="0.25">
      <x:c r="A15" s="53" t="s">
        <x:v>320</x:v>
      </x:c>
      <x:c r="B15" s="54"/>
      <x:c r="C15" s="54"/>
      <x:c r="D15" s="54">
        <x:f>SUM('Auction Outcome'!AC326,'Auction Outcome'!AC330)/SUM('Auction Outcome'!U326,'Auction Outcome'!U330)</x:f>
        <x:v>3.652302459742617</x:v>
      </x:c>
      <x:c r="E15" s="54">
        <x:f>SUM('Auction Outcome'!AC327,'Auction Outcome'!AC331)/SUM('Auction Outcome'!U327,'Auction Outcome'!U331)</x:f>
        <x:v>3.2702519475006016</x:v>
      </x:c>
      <x:c r="F15" s="54">
        <x:f>'Auction Outcome'!AC328/'Auction Outcome'!U328</x:f>
        <x:v>4.16</x:v>
      </x:c>
      <x:c r="K15" s="2"/>
      <x:c r="L15" s="2"/>
      <x:c r="M15" s="2"/>
      <x:c r="N15" s="2"/>
      <x:c r="O15" s="2"/>
      <x:c r="P15" s="2"/>
      <x:c r="Q15" s="2"/>
      <x:c r="R15" s="2"/>
      <x:c r="S15" s="2"/>
    </x:row>
    <x:row r="16" spans="1:19" x14ac:dyDescent="0.25">
      <x:c r="A16" s="53" t="s">
        <x:v>332</x:v>
      </x:c>
      <x:c r="B16" s="54">
        <x:f>SUM('Auction Outcome'!AC346,'Auction Outcome'!AC347,'Auction Outcome'!AC348,'Auction Outcome'!AC349,'Auction Outcome'!AC350,'Auction Outcome'!AC351,'Auction Outcome'!AC354,'Auction Outcome'!AC358,'Auction Outcome'!AC359,'Auction Outcome'!AC360,'Auction Outcome'!AC361,'Auction Outcome'!AC362,'Auction Outcome'!AC363,'Auction Outcome'!AC367,'Auction Outcome'!AC373,'Auction Outcome'!AC374,'Auction Outcome'!AC375,'Auction Outcome'!AC376,'Auction Outcome'!AC377,'Auction Outcome'!AC381,'Auction Outcome'!AC386,'Auction Outcome'!AC387,'Auction Outcome'!AC388,'Auction Outcome'!AC389,'Auction Outcome'!AC390,'Auction Outcome'!AC391,'Auction Outcome'!AC394,'Auction Outcome'!AC400,'Auction Outcome'!AC402,'Auction Outcome'!AC409,'Auction Outcome'!AC410,'Auction Outcome'!AC414,'Auction Outcome'!AC418,'Auction Outcome'!AC419)/SUM('Auction Outcome'!U346,'Auction Outcome'!U347,'Auction Outcome'!U348,'Auction Outcome'!U349,'Auction Outcome'!U350,'Auction Outcome'!U351,'Auction Outcome'!U354,'Auction Outcome'!U358,'Auction Outcome'!U359,'Auction Outcome'!U360,'Auction Outcome'!U361,'Auction Outcome'!U362,'Auction Outcome'!U363,'Auction Outcome'!U367,'Auction Outcome'!U373,'Auction Outcome'!U374,'Auction Outcome'!U375,'Auction Outcome'!U376,'Auction Outcome'!U377,'Auction Outcome'!U381,'Auction Outcome'!U386,'Auction Outcome'!U387,'Auction Outcome'!U389,'Auction Outcome'!U388,'Auction Outcome'!U390,'Auction Outcome'!U391,'Auction Outcome'!U394,'Auction Outcome'!U400,'Auction Outcome'!U402,'Auction Outcome'!U409,'Auction Outcome'!U410,'Auction Outcome'!U414,'Auction Outcome'!U418,'Auction Outcome'!U419)</x:f>
        <x:v>8.1506397971250788</x:v>
      </x:c>
      <x:c r="C16" s="54">
        <x:f>SUM('Auction Outcome'!AC344,'Auction Outcome'!AC370,'Auction Outcome'!AC385,'Auction Outcome'!AC422)/SUM('Auction Outcome'!U344,'Auction Outcome'!U370,'Auction Outcome'!U385,'Auction Outcome'!U422)</x:f>
        <x:v>10.143995510662178</x:v>
      </x:c>
      <x:c r="D16" s="54">
        <x:f>SUM('Auction Outcome'!AC339,'Auction Outcome'!AC340,'Auction Outcome'!AC342,'Auction Outcome'!AC356,'Auction Outcome'!AC368,'Auction Outcome'!AC371,'Auction Outcome'!AC383,'Auction Outcome'!AC396,'Auction Outcome'!AC399,'Auction Outcome'!AC407,'Auction Outcome'!AC415,'Auction Outcome'!AC420)/SUM('Auction Outcome'!U339,'Auction Outcome'!U340,'Auction Outcome'!U342,'Auction Outcome'!U356,'Auction Outcome'!U368,'Auction Outcome'!U371,'Auction Outcome'!U383,'Auction Outcome'!U396,'Auction Outcome'!U399,'Auction Outcome'!U407,'Auction Outcome'!U415,'Auction Outcome'!U420)</x:f>
        <x:v>5.9924065796358681</x:v>
      </x:c>
      <x:c r="E16" s="54">
        <x:f>SUM('Auction Outcome'!AC343,'Auction Outcome'!AC353,'Auction Outcome'!AC357,'Auction Outcome'!AC366,'Auction Outcome'!AC372,'Auction Outcome'!AC380,'Auction Outcome'!AC384,'Auction Outcome'!AC393,'Auction Outcome'!AC398,'Auction Outcome'!AC408,'Auction Outcome'!AC413,'Auction Outcome'!AC417)/SUM('Auction Outcome'!U343,'Auction Outcome'!U353,'Auction Outcome'!U357,'Auction Outcome'!U366,'Auction Outcome'!U372,'Auction Outcome'!U380,'Auction Outcome'!U384,'Auction Outcome'!U393,'Auction Outcome'!U398,'Auction Outcome'!U408,'Auction Outcome'!U413,'Auction Outcome'!U417)</x:f>
        <x:v>10.430598008383338</x:v>
      </x:c>
      <x:c r="F16" s="54">
        <x:f>SUM('Auction Outcome'!AC345,'Auction Outcome'!AC352,'Auction Outcome'!AC364,'Auction Outcome'!AC365,'Auction Outcome'!AC378,'Auction Outcome'!AC379,'Auction Outcome'!AC392,'Auction Outcome'!AC401,'Auction Outcome'!AC411,'Auction Outcome'!AC412,'Auction Outcome'!AC421)/SUM('Auction Outcome'!U345,'Auction Outcome'!U352,'Auction Outcome'!U364,'Auction Outcome'!U365,'Auction Outcome'!U378,'Auction Outcome'!U379,'Auction Outcome'!U392,'Auction Outcome'!U401,'Auction Outcome'!U411,'Auction Outcome'!U412,'Auction Outcome'!U421)</x:f>
        <x:v>5.8255668169392765</x:v>
      </x:c>
      <x:c r="K16" s="2"/>
      <x:c r="L16" s="2"/>
      <x:c r="M16" s="2"/>
      <x:c r="N16" s="2"/>
      <x:c r="O16" s="2"/>
      <x:c r="P16" s="2"/>
      <x:c r="Q16" s="2"/>
      <x:c r="R16" s="2"/>
      <x:c r="S16" s="2"/>
    </x:row>
    <x:row r="17" spans="1:19" x14ac:dyDescent="0.25">
      <x:c r="A17" s="53" t="s">
        <x:v>374</x:v>
      </x:c>
      <x:c r="B17" s="54">
        <x:f>'Auction Outcome'!AC433/'Auction Outcome'!U433</x:f>
        <x:v>9.2159270161112996</x:v>
      </x:c>
      <x:c r="C17" s="54"/>
      <x:c r="D17" s="54">
        <x:f>SUM('Auction Outcome'!AC425,'Auction Outcome'!AC429,'Auction Outcome'!AC434,'Auction Outcome'!AC437,'Auction Outcome'!AC438)/SUM('Auction Outcome'!U425,'Auction Outcome'!U429,'Auction Outcome'!U434,'Auction Outcome'!U437,'Auction Outcome'!U438)</x:f>
        <x:v>7.1625187439198035</x:v>
      </x:c>
      <x:c r="E17" s="54">
        <x:f>'Auction Outcome'!AC426/'Auction Outcome'!U426</x:f>
        <x:v>8.1121957066840285</x:v>
      </x:c>
      <x:c r="F17" s="54">
        <x:f>SUM('Auction Outcome'!AC427,'Auction Outcome'!AC430,'Auction Outcome'!AC432,'Auction Outcome'!AC436)/SUM('Auction Outcome'!U427,'Auction Outcome'!U430,'Auction Outcome'!U432,'Auction Outcome'!U436)</x:f>
        <x:v>10.042695014341104</x:v>
      </x:c>
      <x:c r="K17" s="2"/>
      <x:c r="L17" s="2"/>
      <x:c r="M17" s="2"/>
      <x:c r="N17" s="2"/>
      <x:c r="O17" s="2"/>
      <x:c r="P17" s="2"/>
      <x:c r="Q17" s="2"/>
      <x:c r="R17" s="2"/>
      <x:c r="S17" s="2"/>
    </x:row>
    <x:row r="18" spans="1:19" x14ac:dyDescent="0.25">
      <x:c r="K18" s="2"/>
      <x:c r="L18" s="2"/>
      <x:c r="M18" s="2"/>
      <x:c r="N18" s="2"/>
      <x:c r="O18" s="2"/>
      <x:c r="P18" s="2"/>
      <x:c r="Q18" s="2"/>
      <x:c r="R18" s="2"/>
      <x:c r="S18" s="2"/>
    </x:row>
    <x:row r="21" spans="1:19" ht="15.75" x14ac:dyDescent="0.25">
      <x:c r="A21" s="52" t="s">
        <x:v>395</x:v>
      </x:c>
    </x:row>
    <x:row r="22" spans="1:19" x14ac:dyDescent="0.25">
      <x:c r="A22" t="s">
        <x:v>459</x:v>
      </x:c>
    </x:row>
    <x:row r="23" spans="1:19" x14ac:dyDescent="0.25">
      <x:c r="A23" t="s">
        <x:v>457</x:v>
      </x:c>
    </x:row>
    <x:row r="24" spans="1:19" x14ac:dyDescent="0.25">
      <x:c r="A24" t="s">
        <x:v>449</x:v>
      </x:c>
    </x:row>
    <x:row r="25" spans="1:19" x14ac:dyDescent="0.25">
      <x:c r="A25" t="s">
        <x:v>454</x:v>
      </x:c>
    </x:row>
    <x:row r="26" spans="1:19" x14ac:dyDescent="0.25">
      <x:c r="A26" t="s">
        <x:v>460</x:v>
      </x:c>
    </x:row>
  </x:sheetData>
  <x:pageMargins left="0.7" right="0.7" top="0.75" bottom="0.75" header="0.3" footer="0.3"/>
  <x:drawing r:id="rId1"/>
</x:worksheet>
</file>

<file path=xl/worksheets/sheet13.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1:K165"/>
  <x:sheetViews>
    <x:sheetView workbookViewId="0">
      <x:selection activeCell="G7" sqref="G7"/>
    </x:sheetView>
  </x:sheetViews>
  <x:sheetFormatPr defaultRowHeight="15" x14ac:dyDescent="0.25"/>
  <x:cols>
    <x:col min="1" max="1" width="17.5703125" customWidth="1"/>
    <x:col min="2" max="2" width="16.28515625" customWidth="1"/>
    <x:col min="3" max="3" width="18.5703125" customWidth="1"/>
    <x:col min="5" max="5" width="18.42578125" customWidth="1"/>
    <x:col min="6" max="6" width="32.5703125" customWidth="1"/>
    <x:col min="7" max="7" width="20.140625" customWidth="1"/>
    <x:col min="8" max="9" width="24.42578125" customWidth="1"/>
    <x:col min="10" max="10" width="22.5703125" customWidth="1"/>
    <x:col min="11" max="11" width="27.85546875" customWidth="1"/>
  </x:cols>
  <x:sheetData>
    <x:row r="1" spans="1:7" x14ac:dyDescent="0.25">
      <x:c r="A1" s="51" t="s">
        <x:v>483</x:v>
      </x:c>
    </x:row>
    <x:row r="3" spans="1:7" x14ac:dyDescent="0.25">
      <x:c r="B3" s="162">
        <x:v>2014</x:v>
      </x:c>
      <x:c r="C3" s="162">
        <x:v>2015</x:v>
      </x:c>
      <x:c r="D3" s="162">
        <x:v>2016</x:v>
      </x:c>
      <x:c r="E3" s="162">
        <x:v>2017</x:v>
      </x:c>
      <x:c r="F3" s="162">
        <x:v>2018</x:v>
      </x:c>
      <x:c r="G3" s="162">
        <x:v>2019</x:v>
      </x:c>
    </x:row>
    <x:row r="4" spans="1:7" x14ac:dyDescent="0.25">
      <x:c r="A4" s="53" t="s">
        <x:v>475</x:v>
      </x:c>
      <x:c r="B4" s="54">
        <x:f>SUM(K25,L26)/SUM(J25,J26)</x:f>
        <x:v>8.25</x:v>
      </x:c>
      <x:c r="C4" s="54">
        <x:f>SUM(K27,K29,K30,K31,K108,K109,K110)/SUM(J27,J29,J30,J31,J108,J109,J110)</x:f>
        <x:v>8.8871461197123836</x:v>
      </x:c>
      <x:c r="D4" s="54">
        <x:f>SUM(K21,K39,K111,K112,K113)/SUM(J21,J39,J111,J112,J113)</x:f>
        <x:v>6.9307656334002719</x:v>
      </x:c>
      <x:c r="E4" s="54">
        <x:f>SUM(K41,K46,K47,K48,K49,K50,K51,K52,K53,K54,K55,K57,K59,K60,K114,K115,K116,K165)/SUM(J41,J46,J47,J48,J49,J50,J51,J52,J53,J54,J55,J57,J59,J60,J114,J115,J116,J165)</x:f>
        <x:v>4.670341359589111</x:v>
      </x:c>
      <x:c r="F4" s="54">
        <x:f>SUM(K61,K63,K65,K67,K74,K75,K76,K78,K79,K80,K81,K82,K84,K125,K126,K127,K129,K132,K152,K153,K157)/SUM(J61,J63,J65,J67,J74,J75,J76,J78,J79,J80,J81,J82,J84,J125,J126,J127,J129,J132,J152,J153,J157)</x:f>
        <x:v>5.9284313188097144</x:v>
      </x:c>
      <x:c r="G4" s="54">
        <x:f>SUM(K93,K94,K95,K136,K139,K141,K142,K143,K144)/SUM(J93,J94,J95,J136,J139,J141,J142,J143,J144)</x:f>
        <x:v>5.903052424772242</x:v>
      </x:c>
    </x:row>
    <x:row r="5" spans="1:7" x14ac:dyDescent="0.25">
      <x:c r="A5" s="53" t="s">
        <x:v>476</x:v>
      </x:c>
      <x:c r="B5" s="54"/>
      <x:c r="C5" s="54">
        <x:f>K28/J28</x:f>
        <x:v>13.400000000000002</x:v>
      </x:c>
      <x:c r="D5" s="54">
        <x:f>K22/J22</x:f>
        <x:v>5.38</x:v>
      </x:c>
      <x:c r="E5" s="54"/>
      <x:c r="F5" s="54">
        <x:f>SUM(K89,K156)/SUM(J89,J156)</x:f>
        <x:v>8.9250057616962426</x:v>
      </x:c>
      <x:c r="G5" s="54">
        <x:f>SUM(K96,K97,K98,K99,K100,K107)/SUM(J96,J97,J98,J99,J100,J107)</x:f>
        <x:v>9.3145253269520172</x:v>
      </x:c>
    </x:row>
    <x:row r="6" spans="1:7" x14ac:dyDescent="0.25">
      <x:c r="A6" s="53" t="s">
        <x:v>477</x:v>
      </x:c>
      <x:c r="B6" s="54"/>
      <x:c r="C6" s="54"/>
      <x:c r="D6" s="54"/>
      <x:c r="E6" s="54">
        <x:f>SUM(K45,K117,K118,K119,K164)/SUM(J45,J117,J118,J119,J164)</x:f>
        <x:v>4.3239890961803207</x:v>
      </x:c>
      <x:c r="F6" s="54">
        <x:f>SUM(K121,K123,K154)/SUM(J121,J123,J154)</x:f>
        <x:v>5.5945840416562351</x:v>
      </x:c>
      <x:c r="G6" s="54">
        <x:f>SUM(K121,K123,K154)/SUM(J121,J123,J154)</x:f>
        <x:v>5.5945840416562351</x:v>
      </x:c>
    </x:row>
    <x:row r="7" spans="1:7" x14ac:dyDescent="0.25">
      <x:c r="A7" s="53" t="s">
        <x:v>478</x:v>
      </x:c>
      <x:c r="B7" s="54"/>
      <x:c r="C7" s="54"/>
      <x:c r="D7" s="54"/>
      <x:c r="E7" s="54"/>
      <x:c r="F7" s="54">
        <x:f>SUM(K77,K122,K124)/SUM(J77,J122,J124)</x:f>
        <x:v>5.9863659951470627</x:v>
      </x:c>
      <x:c r="G7" s="54">
        <x:f>SUM(K145,K146,K147,K148,K149)/SUM(J145,J146,J147,J148,J149)</x:f>
        <x:v>6.1525637097419796</x:v>
      </x:c>
    </x:row>
    <x:row r="8" spans="1:7" x14ac:dyDescent="0.25">
      <x:c r="A8" s="53" t="s">
        <x:v>479</x:v>
      </x:c>
      <x:c r="B8" s="54"/>
      <x:c r="C8" s="54"/>
      <x:c r="D8" s="54">
        <x:f>K32/J32</x:f>
        <x:v>11.599999999999998</x:v>
      </x:c>
      <x:c r="E8" s="54">
        <x:f>K43/J43</x:f>
        <x:v>12.09</x:v>
      </x:c>
      <x:c r="F8" s="54"/>
      <x:c r="G8" s="54"/>
    </x:row>
    <x:row r="9" spans="1:7" x14ac:dyDescent="0.25">
      <x:c r="A9" s="53" t="s">
        <x:v>480</x:v>
      </x:c>
      <x:c r="B9" s="54"/>
      <x:c r="C9" s="54"/>
      <x:c r="D9" s="54">
        <x:f>K33/J33</x:f>
        <x:v>18.059999999999999</x:v>
      </x:c>
      <x:c r="E9" s="54">
        <x:f>SUM(K44,K120)/SUM(J44,J120)</x:f>
        <x:v>14.491050570170879</x:v>
      </x:c>
      <x:c r="F9" s="54">
        <x:f>K134/J134</x:f>
        <x:v>14.73</x:v>
      </x:c>
      <x:c r="G9" s="54">
        <x:f>SUM(K150,K151)/SUM(J150,J151)</x:f>
        <x:v>12.429683794466406</x:v>
      </x:c>
    </x:row>
    <x:row r="12" spans="1:7" x14ac:dyDescent="0.25">
      <x:c r="A12" s="69" t="s">
        <x:v>481</x:v>
      </x:c>
    </x:row>
    <x:row r="13" spans="1:7" x14ac:dyDescent="0.25">
      <x:c r="A13" s="69" t="s">
        <x:v>482</x:v>
      </x:c>
    </x:row>
    <x:row r="14" spans="1:7" x14ac:dyDescent="0.25">
      <x:c r="A14" s="69"/>
    </x:row>
    <x:row r="15" spans="1:7" x14ac:dyDescent="0.25">
      <x:c r="A15" s="69"/>
    </x:row>
    <x:row r="16" spans="1:7" x14ac:dyDescent="0.25">
      <x:c r="A16" s="69"/>
    </x:row>
    <x:row r="17" spans="1:11" x14ac:dyDescent="0.25">
      <x:c r="A17" s="69"/>
    </x:row>
    <x:row r="18" spans="1:11" x14ac:dyDescent="0.25">
      <x:c r="A18" s="69"/>
    </x:row>
    <x:row r="20" spans="1:11" ht="45" x14ac:dyDescent="0.25">
      <x:c r="A20" s="4" t="s">
        <x:v>11</x:v>
      </x:c>
      <x:c r="B20" s="4" t="s">
        <x:v>432</x:v>
      </x:c>
      <x:c r="C20" s="5" t="s">
        <x:v>12</x:v>
      </x:c>
      <x:c r="D20" s="5" t="s">
        <x:v>15</x:v>
      </x:c>
      <x:c r="E20" s="7" t="s">
        <x:v>19</x:v>
      </x:c>
      <x:c r="F20" s="161" t="s">
        <x:v>461</x:v>
      </x:c>
      <x:c r="G20" s="5" t="s">
        <x:v>463</x:v>
      </x:c>
      <x:c r="H20" s="161" t="s">
        <x:v>462</x:v>
      </x:c>
      <x:c r="I20" s="161" t="s">
        <x:v>474</x:v>
      </x:c>
      <x:c r="J20" s="54" t="s">
        <x:v>26</x:v>
      </x:c>
      <x:c r="K20" s="54" t="s">
        <x:v>34</x:v>
      </x:c>
    </x:row>
    <x:row r="21" spans="1:11" x14ac:dyDescent="0.25">
      <x:c r="A21" s="83" t="s">
        <x:v>46</x:v>
      </x:c>
      <x:c r="B21" s="133" t="s">
        <x:v>46</x:v>
      </x:c>
      <x:c r="C21" s="15" t="s">
        <x:v>37</x:v>
      </x:c>
      <x:c r="D21" s="15">
        <x:v>2016</x:v>
      </x:c>
      <x:c r="E21" s="17" t="s">
        <x:v>46</x:v>
      </x:c>
      <x:c r="F21">
        <x:v>59.45</x:v>
      </x:c>
      <x:c r="G21" s="18" t="s">
        <x:v>42</x:v>
      </x:c>
      <x:c r="H21" t="s">
        <x:v>42</x:v>
      </x:c>
      <x:c r="I21">
        <x:v>1</x:v>
      </x:c>
      <x:c r="J21">
        <x:v>21.6</x:v>
      </x:c>
      <x:c r="K21">
        <x:v>37.396519560000002</x:v>
      </x:c>
    </x:row>
    <x:row r="22" spans="1:11" x14ac:dyDescent="0.25">
      <x:c r="A22" s="84" t="s">
        <x:v>46</x:v>
      </x:c>
      <x:c r="B22" s="134" t="s">
        <x:v>46</x:v>
      </x:c>
      <x:c r="C22" s="15" t="s">
        <x:v>37</x:v>
      </x:c>
      <x:c r="D22" s="15">
        <x:v>2016</x:v>
      </x:c>
      <x:c r="E22" s="16" t="s">
        <x:v>57</x:v>
      </x:c>
      <x:c r="F22">
        <x:v>0</x:v>
      </x:c>
      <x:c r="G22" s="18" t="s">
        <x:v>42</x:v>
      </x:c>
      <x:c r="H22" t="s">
        <x:v>42</x:v>
      </x:c>
      <x:c r="I22">
        <x:v>0</x:v>
      </x:c>
      <x:c r="J22">
        <x:v>50</x:v>
      </x:c>
      <x:c r="K22">
        <x:v>269</x:v>
      </x:c>
    </x:row>
    <x:row r="23" spans="1:11" ht="45" x14ac:dyDescent="0.25">
      <x:c r="A23" s="35" t="s">
        <x:v>68</x:v>
      </x:c>
      <x:c r="B23" s="102"/>
      <x:c r="C23" s="15" t="s">
        <x:v>69</x:v>
      </x:c>
      <x:c r="D23" s="15">
        <x:v>2018</x:v>
      </x:c>
      <x:c r="E23" s="24" t="s">
        <x:v>73</x:v>
      </x:c>
      <x:c r="F23" t="s">
        <x:v>42</x:v>
      </x:c>
      <x:c r="G23" s="18" t="s">
        <x:v>42</x:v>
      </x:c>
      <x:c r="H23">
        <x:v>2730000</x:v>
      </x:c>
      <x:c r="I23">
        <x:v>1</x:v>
      </x:c>
      <x:c r="J23" t="s">
        <x:v>42</x:v>
      </x:c>
      <x:c r="K23">
        <x:v>4430880</x:v>
      </x:c>
    </x:row>
    <x:row r="24" spans="1:11" x14ac:dyDescent="0.25">
      <x:c r="A24" s="35" t="s">
        <x:v>42</x:v>
      </x:c>
      <x:c r="B24" s="102" t="s">
        <x:v>433</x:v>
      </x:c>
      <x:c r="C24" s="103" t="s">
        <x:v>69</x:v>
      </x:c>
      <x:c r="D24" s="103">
        <x:v>2018</x:v>
      </x:c>
      <x:c r="E24" s="107" t="s">
        <x:v>74</x:v>
      </x:c>
      <x:c r="F24" t="s">
        <x:v>42</x:v>
      </x:c>
      <x:c r="G24" s="18" t="s">
        <x:v>42</x:v>
      </x:c>
      <x:c r="H24" t="s">
        <x:v>42</x:v>
      </x:c>
      <x:c r="I24">
        <x:v>1</x:v>
      </x:c>
      <x:c r="J24" t="s">
        <x:v>42</x:v>
      </x:c>
      <x:c r="K24">
        <x:v>4430880</x:v>
      </x:c>
    </x:row>
    <x:row r="25" spans="1:11" ht="30" x14ac:dyDescent="0.25">
      <x:c r="A25" s="35" t="s">
        <x:v>67</x:v>
      </x:c>
      <x:c r="B25" s="102" t="s">
        <x:v>46</x:v>
      </x:c>
      <x:c r="C25" s="15" t="s">
        <x:v>75</x:v>
      </x:c>
      <x:c r="D25" s="15">
        <x:v>2014</x:v>
      </x:c>
      <x:c r="E25" s="24" t="s">
        <x:v>79</x:v>
      </x:c>
      <x:c r="F25">
        <x:v>104</x:v>
      </x:c>
      <x:c r="G25" s="18" t="s">
        <x:v>42</x:v>
      </x:c>
      <x:c r="H25" t="s">
        <x:v>42</x:v>
      </x:c>
      <x:c r="I25">
        <x:v>1</x:v>
      </x:c>
      <x:c r="J25">
        <x:v>41</x:v>
      </x:c>
      <x:c r="K25">
        <x:v>676.5</x:v>
      </x:c>
    </x:row>
    <x:row r="26" spans="1:11" ht="30" x14ac:dyDescent="0.25">
      <x:c r="A26" s="35" t="s">
        <x:v>67</x:v>
      </x:c>
      <x:c r="B26" s="102" t="s">
        <x:v>46</x:v>
      </x:c>
      <x:c r="C26" s="15" t="s">
        <x:v>75</x:v>
      </x:c>
      <x:c r="D26" s="15">
        <x:v>2014</x:v>
      </x:c>
      <x:c r="E26" s="24" t="s">
        <x:v>79</x:v>
      </x:c>
      <x:c r="F26">
        <x:v>149</x:v>
      </x:c>
      <x:c r="G26" s="18" t="s">
        <x:v>42</x:v>
      </x:c>
      <x:c r="H26" t="s">
        <x:v>42</x:v>
      </x:c>
      <x:c r="I26">
        <x:v>1</x:v>
      </x:c>
      <x:c r="J26">
        <x:v>41</x:v>
      </x:c>
      <x:c r="K26">
        <x:v>627.29999999999995</x:v>
      </x:c>
    </x:row>
    <x:row r="27" spans="1:11" ht="75" x14ac:dyDescent="0.25">
      <x:c r="A27" s="35" t="s">
        <x:v>67</x:v>
      </x:c>
      <x:c r="B27" s="102" t="s">
        <x:v>46</x:v>
      </x:c>
      <x:c r="C27" s="15" t="s">
        <x:v>75</x:v>
      </x:c>
      <x:c r="D27" s="15">
        <x:v>2015</x:v>
      </x:c>
      <x:c r="E27" s="17" t="s">
        <x:v>102</x:v>
      </x:c>
      <x:c r="F27">
        <x:v>224</x:v>
      </x:c>
      <x:c r="G27" s="18" t="s">
        <x:v>42</x:v>
      </x:c>
      <x:c r="H27" t="s">
        <x:v>42</x:v>
      </x:c>
      <x:c r="I27">
        <x:v>1</x:v>
      </x:c>
      <x:c r="J27">
        <x:v>115</x:v>
      </x:c>
      <x:c r="K27">
        <x:v>1483.5</x:v>
      </x:c>
    </x:row>
    <x:row r="28" spans="1:11" ht="60" x14ac:dyDescent="0.25">
      <x:c r="A28" s="35" t="s">
        <x:v>67</x:v>
      </x:c>
      <x:c r="B28" s="102" t="s">
        <x:v>46</x:v>
      </x:c>
      <x:c r="C28" s="15" t="s">
        <x:v>75</x:v>
      </x:c>
      <x:c r="D28" s="15">
        <x:v>2015</x:v>
      </x:c>
      <x:c r="E28" s="17" t="s">
        <x:v>103</x:v>
      </x:c>
      <x:c r="F28">
        <x:v>-15</x:v>
      </x:c>
      <x:c r="G28" s="18" t="s">
        <x:v>42</x:v>
      </x:c>
      <x:c r="H28" t="s">
        <x:v>42</x:v>
      </x:c>
      <x:c r="I28">
        <x:v>0</x:v>
      </x:c>
      <x:c r="J28">
        <x:v>26</x:v>
      </x:c>
      <x:c r="K28">
        <x:v>348.40000000000003</x:v>
      </x:c>
    </x:row>
    <x:row r="29" spans="1:11" ht="45" x14ac:dyDescent="0.25">
      <x:c r="A29" s="35" t="s">
        <x:v>67</x:v>
      </x:c>
      <x:c r="B29" s="102" t="s">
        <x:v>46</x:v>
      </x:c>
      <x:c r="C29" s="15" t="s">
        <x:v>75</x:v>
      </x:c>
      <x:c r="D29" s="15">
        <x:v>2015</x:v>
      </x:c>
      <x:c r="E29" s="17" t="s">
        <x:v>104</x:v>
      </x:c>
      <x:c r="F29">
        <x:v>361</x:v>
      </x:c>
      <x:c r="G29" s="18" t="s">
        <x:v>42</x:v>
      </x:c>
      <x:c r="H29" t="s">
        <x:v>42</x:v>
      </x:c>
      <x:c r="I29">
        <x:v>1</x:v>
      </x:c>
      <x:c r="J29">
        <x:v>182</x:v>
      </x:c>
      <x:c r="K29">
        <x:v>1510.6000000000001</x:v>
      </x:c>
    </x:row>
    <x:row r="30" spans="1:11" ht="45" x14ac:dyDescent="0.25">
      <x:c r="A30" s="35" t="s">
        <x:v>67</x:v>
      </x:c>
      <x:c r="B30" s="102" t="s">
        <x:v>46</x:v>
      </x:c>
      <x:c r="C30" s="15" t="s">
        <x:v>75</x:v>
      </x:c>
      <x:c r="D30" s="15">
        <x:v>2015</x:v>
      </x:c>
      <x:c r="E30" s="17" t="s">
        <x:v>105</x:v>
      </x:c>
      <x:c r="F30">
        <x:v>850</x:v>
      </x:c>
      <x:c r="G30" s="18" t="s">
        <x:v>42</x:v>
      </x:c>
      <x:c r="H30" t="s">
        <x:v>42</x:v>
      </x:c>
      <x:c r="I30">
        <x:v>1</x:v>
      </x:c>
      <x:c r="J30">
        <x:v>426</x:v>
      </x:c>
      <x:c r="K30">
        <x:v>3450.6</x:v>
      </x:c>
    </x:row>
    <x:row r="31" spans="1:11" ht="30" x14ac:dyDescent="0.25">
      <x:c r="A31" s="35" t="s">
        <x:v>67</x:v>
      </x:c>
      <x:c r="B31" s="102" t="s">
        <x:v>46</x:v>
      </x:c>
      <x:c r="C31" s="15" t="s">
        <x:v>75</x:v>
      </x:c>
      <x:c r="D31" s="15">
        <x:v>2015</x:v>
      </x:c>
      <x:c r="E31" s="17" t="s">
        <x:v>106</x:v>
      </x:c>
      <x:c r="F31">
        <x:v>71</x:v>
      </x:c>
      <x:c r="G31" s="18" t="s">
        <x:v>42</x:v>
      </x:c>
      <x:c r="H31" t="s">
        <x:v>42</x:v>
      </x:c>
      <x:c r="I31">
        <x:v>1</x:v>
      </x:c>
      <x:c r="J31">
        <x:v>50</x:v>
      </x:c>
      <x:c r="K31">
        <x:v>625</x:v>
      </x:c>
    </x:row>
    <x:row r="32" spans="1:11" ht="30" x14ac:dyDescent="0.25">
      <x:c r="A32" s="35" t="s">
        <x:v>118</x:v>
      </x:c>
      <x:c r="B32" s="102" t="s">
        <x:v>434</x:v>
      </x:c>
      <x:c r="C32" s="15" t="s">
        <x:v>75</x:v>
      </x:c>
      <x:c r="D32" s="15">
        <x:v>2016</x:v>
      </x:c>
      <x:c r="E32" s="17" t="s">
        <x:v>122</x:v>
      </x:c>
      <x:c r="F32">
        <x:v>101.1</x:v>
      </x:c>
      <x:c r="G32" s="18" t="s">
        <x:v>42</x:v>
      </x:c>
      <x:c r="H32" t="s">
        <x:v>42</x:v>
      </x:c>
      <x:c r="I32">
        <x:v>1</x:v>
      </x:c>
      <x:c r="J32">
        <x:v>56.2</x:v>
      </x:c>
      <x:c r="K32">
        <x:v>651.91999999999996</x:v>
      </x:c>
    </x:row>
    <x:row r="33" spans="1:11" x14ac:dyDescent="0.25">
      <x:c r="A33" s="35" t="s">
        <x:v>118</x:v>
      </x:c>
      <x:c r="B33" s="102" t="s">
        <x:v>434</x:v>
      </x:c>
      <x:c r="C33" s="15" t="s">
        <x:v>75</x:v>
      </x:c>
      <x:c r="D33" s="15">
        <x:v>2016</x:v>
      </x:c>
      <x:c r="E33" s="38" t="s">
        <x:v>123</x:v>
      </x:c>
      <x:c r="F33">
        <x:v>-4.7</x:v>
      </x:c>
      <x:c r="G33" s="18" t="s">
        <x:v>42</x:v>
      </x:c>
      <x:c r="H33" t="s">
        <x:v>42</x:v>
      </x:c>
      <x:c r="I33">
        <x:v>0</x:v>
      </x:c>
      <x:c r="J33">
        <x:v>4.0999999999999996</x:v>
      </x:c>
      <x:c r="K33">
        <x:v>74.045999999999992</x:v>
      </x:c>
    </x:row>
    <x:row r="34" spans="1:11" ht="30" x14ac:dyDescent="0.25">
      <x:c r="A34" s="35" t="s">
        <x:v>124</x:v>
      </x:c>
      <x:c r="B34" s="102" t="s">
        <x:v>124</x:v>
      </x:c>
      <x:c r="C34" s="15" t="s">
        <x:v>75</x:v>
      </x:c>
      <x:c r="D34" s="15">
        <x:v>2016</x:v>
      </x:c>
      <x:c r="E34" s="17" t="s">
        <x:v>128</x:v>
      </x:c>
      <x:c r="F34">
        <x:v>20.700000000000003</x:v>
      </x:c>
      <x:c r="G34" s="18" t="s">
        <x:v>42</x:v>
      </x:c>
      <x:c r="H34" t="s">
        <x:v>42</x:v>
      </x:c>
      <x:c r="I34">
        <x:v>1</x:v>
      </x:c>
      <x:c r="J34">
        <x:v>18.5</x:v>
      </x:c>
      <x:c r="K34">
        <x:v>189.81</x:v>
      </x:c>
    </x:row>
    <x:row r="35" spans="1:11" ht="45" x14ac:dyDescent="0.25">
      <x:c r="A35" s="35" t="s">
        <x:v>124</x:v>
      </x:c>
      <x:c r="B35" s="102" t="s">
        <x:v>124</x:v>
      </x:c>
      <x:c r="C35" s="15" t="s">
        <x:v>75</x:v>
      </x:c>
      <x:c r="D35" s="15">
        <x:v>2016</x:v>
      </x:c>
      <x:c r="E35" s="17" t="s">
        <x:v>129</x:v>
      </x:c>
      <x:c r="F35">
        <x:v>11.2</x:v>
      </x:c>
      <x:c r="G35" s="18" t="s">
        <x:v>42</x:v>
      </x:c>
      <x:c r="H35" t="s">
        <x:v>42</x:v>
      </x:c>
      <x:c r="I35">
        <x:v>1</x:v>
      </x:c>
      <x:c r="J35">
        <x:v>6.5</x:v>
      </x:c>
      <x:c r="K35">
        <x:v>83.59</x:v>
      </x:c>
    </x:row>
    <x:row r="36" spans="1:11" ht="45" x14ac:dyDescent="0.25">
      <x:c r="A36" s="35" t="s">
        <x:v>124</x:v>
      </x:c>
      <x:c r="B36" s="102" t="s">
        <x:v>124</x:v>
      </x:c>
      <x:c r="C36" s="15" t="s">
        <x:v>75</x:v>
      </x:c>
      <x:c r="D36" s="15">
        <x:v>2016</x:v>
      </x:c>
      <x:c r="E36" s="17" t="s">
        <x:v>130</x:v>
      </x:c>
      <x:c r="F36">
        <x:v>-8.3000000000000007</x:v>
      </x:c>
      <x:c r="G36" s="18" t="s">
        <x:v>42</x:v>
      </x:c>
      <x:c r="H36" t="s">
        <x:v>42</x:v>
      </x:c>
      <x:c r="I36">
        <x:v>0</x:v>
      </x:c>
      <x:c r="J36">
        <x:v>0.8</x:v>
      </x:c>
    </x:row>
    <x:row r="37" spans="1:11" ht="45" x14ac:dyDescent="0.25">
      <x:c r="A37" s="35" t="s">
        <x:v>124</x:v>
      </x:c>
      <x:c r="B37" s="102" t="s">
        <x:v>124</x:v>
      </x:c>
      <x:c r="C37" s="15" t="s">
        <x:v>75</x:v>
      </x:c>
      <x:c r="D37" s="15">
        <x:v>2016</x:v>
      </x:c>
      <x:c r="E37" s="17" t="s">
        <x:v>132</x:v>
      </x:c>
      <x:c r="F37">
        <x:v>-3.1</x:v>
      </x:c>
      <x:c r="G37" s="18" t="s">
        <x:v>42</x:v>
      </x:c>
      <x:c r="H37" t="s">
        <x:v>42</x:v>
      </x:c>
      <x:c r="I37">
        <x:v>0</x:v>
      </x:c>
      <x:c r="J37">
        <x:v>0.8</x:v>
      </x:c>
    </x:row>
    <x:row r="38" spans="1:11" ht="60" x14ac:dyDescent="0.25">
      <x:c r="A38" s="35" t="s">
        <x:v>135</x:v>
      </x:c>
      <x:c r="B38" s="102"/>
      <x:c r="C38" s="15" t="s">
        <x:v>75</x:v>
      </x:c>
      <x:c r="D38" s="15">
        <x:v>2016</x:v>
      </x:c>
      <x:c r="E38" s="17" t="s">
        <x:v>64</x:v>
      </x:c>
      <x:c r="F38">
        <x:v>57.349999999999994</x:v>
      </x:c>
      <x:c r="G38" s="18" t="s">
        <x:v>42</x:v>
      </x:c>
      <x:c r="H38" t="s">
        <x:v>42</x:v>
      </x:c>
      <x:c r="I38">
        <x:v>1</x:v>
      </x:c>
      <x:c r="J38">
        <x:v>20.59</x:v>
      </x:c>
      <x:c r="K38">
        <x:v>159.04464684653919</x:v>
      </x:c>
    </x:row>
    <x:row r="39" spans="1:11" x14ac:dyDescent="0.25">
      <x:c r="A39" s="102" t="s">
        <x:v>42</x:v>
      </x:c>
      <x:c r="B39" s="102" t="s">
        <x:v>46</x:v>
      </x:c>
      <x:c r="C39" s="103" t="s">
        <x:v>75</x:v>
      </x:c>
      <x:c r="D39" s="103">
        <x:v>2016</x:v>
      </x:c>
      <x:c r="E39" s="105" t="s">
        <x:v>67</x:v>
      </x:c>
      <x:c r="F39" t="s">
        <x:v>42</x:v>
      </x:c>
      <x:c r="G39" s="18" t="s">
        <x:v>42</x:v>
      </x:c>
      <x:c r="H39" t="s">
        <x:v>42</x:v>
      </x:c>
      <x:c r="I39">
        <x:v>1</x:v>
      </x:c>
      <x:c r="J39">
        <x:v>20.59</x:v>
      </x:c>
      <x:c r="K39">
        <x:v>159.04464684653919</x:v>
      </x:c>
    </x:row>
    <x:row r="40" spans="1:11" ht="60" x14ac:dyDescent="0.25">
      <x:c r="A40" s="35" t="s">
        <x:v>135</x:v>
      </x:c>
      <x:c r="B40" s="102"/>
      <x:c r="C40" s="15" t="s">
        <x:v>75</x:v>
      </x:c>
      <x:c r="D40" s="15">
        <x:v>2017</x:v>
      </x:c>
      <x:c r="E40" s="17" t="s">
        <x:v>64</x:v>
      </x:c>
      <x:c r="F40">
        <x:v>64.52</x:v>
      </x:c>
      <x:c r="G40" s="18" t="s">
        <x:v>42</x:v>
      </x:c>
      <x:c r="H40" t="s">
        <x:v>42</x:v>
      </x:c>
      <x:c r="I40">
        <x:v>1</x:v>
      </x:c>
      <x:c r="J40">
        <x:v>20.45</x:v>
      </x:c>
      <x:c r="K40">
        <x:v>131.50109404680387</x:v>
      </x:c>
    </x:row>
    <x:row r="41" spans="1:11" x14ac:dyDescent="0.25">
      <x:c r="A41" s="102" t="s">
        <x:v>42</x:v>
      </x:c>
      <x:c r="B41" s="102" t="s">
        <x:v>46</x:v>
      </x:c>
      <x:c r="C41" s="103" t="s">
        <x:v>75</x:v>
      </x:c>
      <x:c r="D41" s="103">
        <x:v>2017</x:v>
      </x:c>
      <x:c r="E41" s="105" t="s">
        <x:v>67</x:v>
      </x:c>
      <x:c r="F41" t="s">
        <x:v>42</x:v>
      </x:c>
      <x:c r="G41" s="18" t="s">
        <x:v>42</x:v>
      </x:c>
      <x:c r="H41" t="s">
        <x:v>42</x:v>
      </x:c>
      <x:c r="I41">
        <x:v>1</x:v>
      </x:c>
      <x:c r="J41">
        <x:v>20.45</x:v>
      </x:c>
      <x:c r="K41">
        <x:v>131.50109404680387</x:v>
      </x:c>
    </x:row>
    <x:row r="42" spans="1:11" x14ac:dyDescent="0.25">
      <x:c r="A42" s="102" t="s">
        <x:v>42</x:v>
      </x:c>
      <x:c r="B42" s="102" t="s">
        <x:v>433</x:v>
      </x:c>
      <x:c r="C42" s="103" t="s">
        <x:v>75</x:v>
      </x:c>
      <x:c r="D42" s="103">
        <x:v>2017</x:v>
      </x:c>
      <x:c r="E42" s="105" t="s">
        <x:v>141</x:v>
      </x:c>
      <x:c r="F42" t="s">
        <x:v>42</x:v>
      </x:c>
      <x:c r="G42" s="18" t="s">
        <x:v>42</x:v>
      </x:c>
      <x:c r="H42" t="s">
        <x:v>42</x:v>
      </x:c>
      <x:c r="I42">
        <x:v>1</x:v>
      </x:c>
      <x:c r="J42">
        <x:v>0</x:v>
      </x:c>
    </x:row>
    <x:row r="43" spans="1:11" ht="30" x14ac:dyDescent="0.25">
      <x:c r="A43" s="35" t="s">
        <x:v>118</x:v>
      </x:c>
      <x:c r="B43" s="102" t="s">
        <x:v>434</x:v>
      </x:c>
      <x:c r="C43" s="15" t="s">
        <x:v>75</x:v>
      </x:c>
      <x:c r="D43" s="15">
        <x:v>2017</x:v>
      </x:c>
      <x:c r="E43" s="16" t="s">
        <x:v>122</x:v>
      </x:c>
      <x:c r="F43">
        <x:v>125.5</x:v>
      </x:c>
      <x:c r="G43" s="18" t="s">
        <x:v>42</x:v>
      </x:c>
      <x:c r="H43" t="s">
        <x:v>42</x:v>
      </x:c>
      <x:c r="I43">
        <x:v>1</x:v>
      </x:c>
      <x:c r="J43">
        <x:v>51.6</x:v>
      </x:c>
      <x:c r="K43">
        <x:v>623.84400000000005</x:v>
      </x:c>
    </x:row>
    <x:row r="44" spans="1:11" x14ac:dyDescent="0.25">
      <x:c r="A44" s="35" t="s">
        <x:v>118</x:v>
      </x:c>
      <x:c r="B44" s="102" t="s">
        <x:v>434</x:v>
      </x:c>
      <x:c r="C44" s="15" t="s">
        <x:v>75</x:v>
      </x:c>
      <x:c r="D44" s="15">
        <x:v>2017</x:v>
      </x:c>
      <x:c r="E44" s="86" t="s">
        <x:v>123</x:v>
      </x:c>
      <x:c r="F44">
        <x:v>-8.6999999999999993</x:v>
      </x:c>
      <x:c r="G44" s="18" t="s">
        <x:v>42</x:v>
      </x:c>
      <x:c r="H44" t="s">
        <x:v>42</x:v>
      </x:c>
      <x:c r="I44">
        <x:v>0</x:v>
      </x:c>
      <x:c r="J44">
        <x:v>1.3</x:v>
      </x:c>
      <x:c r="K44">
        <x:v>24.102</x:v>
      </x:c>
    </x:row>
    <x:row r="45" spans="1:11" x14ac:dyDescent="0.25">
      <x:c r="A45" s="35" t="s">
        <x:v>74</x:v>
      </x:c>
      <x:c r="B45" s="102" t="s">
        <x:v>433</x:v>
      </x:c>
      <x:c r="C45" s="15" t="s">
        <x:v>75</x:v>
      </x:c>
      <x:c r="D45" s="15">
        <x:v>2017</x:v>
      </x:c>
      <x:c r="E45" s="17" t="s">
        <x:v>151</x:v>
      </x:c>
      <x:c r="F45">
        <x:v>404</x:v>
      </x:c>
      <x:c r="G45" s="18" t="s">
        <x:v>42</x:v>
      </x:c>
      <x:c r="H45" t="s">
        <x:v>42</x:v>
      </x:c>
      <x:c r="I45">
        <x:v>1</x:v>
      </x:c>
      <x:c r="J45">
        <x:v>508</x:v>
      </x:c>
      <x:c r="K45">
        <x:v>3322.32</x:v>
      </x:c>
    </x:row>
    <x:row r="46" spans="1:11" ht="30" x14ac:dyDescent="0.25">
      <x:c r="A46" s="35" t="s">
        <x:v>46</x:v>
      </x:c>
      <x:c r="B46" s="102" t="s">
        <x:v>46</x:v>
      </x:c>
      <x:c r="C46" s="15" t="s">
        <x:v>75</x:v>
      </x:c>
      <x:c r="D46" s="15">
        <x:v>2017</x:v>
      </x:c>
      <x:c r="E46" s="17" t="s">
        <x:v>154</x:v>
      </x:c>
      <x:c r="F46">
        <x:v>178</x:v>
      </x:c>
      <x:c r="G46" s="18" t="s">
        <x:v>42</x:v>
      </x:c>
      <x:c r="H46" t="s">
        <x:v>42</x:v>
      </x:c>
      <x:c r="I46">
        <x:v>1</x:v>
      </x:c>
      <x:c r="J46">
        <x:v>75.099999999999994</x:v>
      </x:c>
      <x:c r="K46">
        <x:v>854.63800000000003</x:v>
      </x:c>
    </x:row>
    <x:row r="47" spans="1:11" ht="30" x14ac:dyDescent="0.25">
      <x:c r="A47" s="35" t="s">
        <x:v>46</x:v>
      </x:c>
      <x:c r="B47" s="102" t="s">
        <x:v>46</x:v>
      </x:c>
      <x:c r="C47" s="15" t="s">
        <x:v>75</x:v>
      </x:c>
      <x:c r="D47" s="15">
        <x:v>2017</x:v>
      </x:c>
      <x:c r="E47" s="17" t="s">
        <x:v>155</x:v>
      </x:c>
      <x:c r="F47">
        <x:v>269</x:v>
      </x:c>
      <x:c r="G47" s="18" t="s">
        <x:v>42</x:v>
      </x:c>
      <x:c r="H47" t="s">
        <x:v>42</x:v>
      </x:c>
      <x:c r="I47">
        <x:v>1</x:v>
      </x:c>
      <x:c r="J47">
        <x:v>75.3</x:v>
      </x:c>
      <x:c r="K47">
        <x:v>750.74099999999999</x:v>
      </x:c>
    </x:row>
    <x:row r="48" spans="1:11" ht="60" x14ac:dyDescent="0.25">
      <x:c r="A48" s="35" t="s">
        <x:v>46</x:v>
      </x:c>
      <x:c r="B48" s="102" t="s">
        <x:v>46</x:v>
      </x:c>
      <x:c r="C48" s="15" t="s">
        <x:v>75</x:v>
      </x:c>
      <x:c r="D48" s="15">
        <x:v>2017</x:v>
      </x:c>
      <x:c r="E48" s="17" t="s">
        <x:v>157</x:v>
      </x:c>
      <x:c r="F48">
        <x:v>189</x:v>
      </x:c>
      <x:c r="G48" s="18" t="s">
        <x:v>42</x:v>
      </x:c>
      <x:c r="H48" t="s">
        <x:v>42</x:v>
      </x:c>
      <x:c r="I48">
        <x:v>1</x:v>
      </x:c>
      <x:c r="J48">
        <x:v>75.099999999999994</x:v>
      </x:c>
      <x:c r="K48">
        <x:v>739.7349999999999</x:v>
      </x:c>
    </x:row>
    <x:row r="49" spans="1:11" ht="30" x14ac:dyDescent="0.25">
      <x:c r="A49" s="35" t="s">
        <x:v>46</x:v>
      </x:c>
      <x:c r="B49" s="102" t="s">
        <x:v>46</x:v>
      </x:c>
      <x:c r="C49" s="15" t="s">
        <x:v>75</x:v>
      </x:c>
      <x:c r="D49" s="15">
        <x:v>2017</x:v>
      </x:c>
      <x:c r="E49" s="17" t="s">
        <x:v>158</x:v>
      </x:c>
      <x:c r="F49">
        <x:v>254</x:v>
      </x:c>
      <x:c r="G49" s="18" t="s">
        <x:v>42</x:v>
      </x:c>
      <x:c r="H49" t="s">
        <x:v>42</x:v>
      </x:c>
      <x:c r="I49">
        <x:v>1</x:v>
      </x:c>
      <x:c r="J49">
        <x:v>76.8</x:v>
      </x:c>
      <x:c r="K49">
        <x:v>678.91199999999992</x:v>
      </x:c>
    </x:row>
    <x:row r="50" spans="1:11" ht="45" x14ac:dyDescent="0.25">
      <x:c r="A50" s="35" t="s">
        <x:v>46</x:v>
      </x:c>
      <x:c r="B50" s="102" t="s">
        <x:v>46</x:v>
      </x:c>
      <x:c r="C50" s="15" t="s">
        <x:v>75</x:v>
      </x:c>
      <x:c r="D50" s="15">
        <x:v>2017</x:v>
      </x:c>
      <x:c r="E50" s="17" t="s">
        <x:v>161</x:v>
      </x:c>
      <x:c r="F50">
        <x:v>1445</x:v>
      </x:c>
      <x:c r="G50" s="18" t="s">
        <x:v>42</x:v>
      </x:c>
      <x:c r="H50" t="s">
        <x:v>42</x:v>
      </x:c>
      <x:c r="I50">
        <x:v>1</x:v>
      </x:c>
      <x:c r="J50">
        <x:v>308</x:v>
      </x:c>
      <x:c r="K50">
        <x:v>2140.6</x:v>
      </x:c>
    </x:row>
    <x:row r="51" spans="1:11" ht="45" x14ac:dyDescent="0.25">
      <x:c r="A51" s="35" t="s">
        <x:v>46</x:v>
      </x:c>
      <x:c r="B51" s="102" t="s">
        <x:v>46</x:v>
      </x:c>
      <x:c r="C51" s="15" t="s">
        <x:v>75</x:v>
      </x:c>
      <x:c r="D51" s="15">
        <x:v>2017</x:v>
      </x:c>
      <x:c r="E51" s="17" t="s">
        <x:v>163</x:v>
      </x:c>
      <x:c r="F51">
        <x:v>607</x:v>
      </x:c>
      <x:c r="G51" s="18" t="s">
        <x:v>42</x:v>
      </x:c>
      <x:c r="H51" t="s">
        <x:v>42</x:v>
      </x:c>
      <x:c r="I51">
        <x:v>1</x:v>
      </x:c>
      <x:c r="J51">
        <x:v>145</x:v>
      </x:c>
      <x:c r="K51">
        <x:v>1110.7</x:v>
      </x:c>
    </x:row>
    <x:row r="52" spans="1:11" ht="45" x14ac:dyDescent="0.25">
      <x:c r="A52" s="35" t="s">
        <x:v>46</x:v>
      </x:c>
      <x:c r="B52" s="102" t="s">
        <x:v>46</x:v>
      </x:c>
      <x:c r="C52" s="15" t="s">
        <x:v>75</x:v>
      </x:c>
      <x:c r="D52" s="15">
        <x:v>2017</x:v>
      </x:c>
      <x:c r="E52" s="17" t="s">
        <x:v>164</x:v>
      </x:c>
      <x:c r="F52">
        <x:v>118</x:v>
      </x:c>
      <x:c r="G52" s="18" t="s">
        <x:v>42</x:v>
      </x:c>
      <x:c r="H52" t="s">
        <x:v>42</x:v>
      </x:c>
      <x:c r="I52">
        <x:v>1</x:v>
      </x:c>
      <x:c r="J52">
        <x:v>82</x:v>
      </x:c>
      <x:c r="K52">
        <x:v>926.6</x:v>
      </x:c>
    </x:row>
    <x:row r="53" spans="1:11" ht="45" x14ac:dyDescent="0.25">
      <x:c r="A53" s="35" t="s">
        <x:v>46</x:v>
      </x:c>
      <x:c r="B53" s="102" t="s">
        <x:v>46</x:v>
      </x:c>
      <x:c r="C53" s="15" t="s">
        <x:v>75</x:v>
      </x:c>
      <x:c r="D53" s="15">
        <x:v>2017</x:v>
      </x:c>
      <x:c r="E53" s="17" t="s">
        <x:v>161</x:v>
      </x:c>
      <x:c r="F53">
        <x:v>276</x:v>
      </x:c>
      <x:c r="G53" s="18" t="s">
        <x:v>42</x:v>
      </x:c>
      <x:c r="H53" t="s">
        <x:v>42</x:v>
      </x:c>
      <x:c r="I53">
        <x:v>1</x:v>
      </x:c>
      <x:c r="J53">
        <x:v>300.39999999999998</x:v>
      </x:c>
      <x:c r="K53">
        <x:v>1667.2199999999998</x:v>
      </x:c>
    </x:row>
    <x:row r="54" spans="1:11" ht="45" x14ac:dyDescent="0.25">
      <x:c r="A54" s="35" t="s">
        <x:v>46</x:v>
      </x:c>
      <x:c r="B54" s="102" t="s">
        <x:v>46</x:v>
      </x:c>
      <x:c r="C54" s="15" t="s">
        <x:v>75</x:v>
      </x:c>
      <x:c r="D54" s="15">
        <x:v>2017</x:v>
      </x:c>
      <x:c r="E54" s="17" t="s">
        <x:v>163</x:v>
      </x:c>
      <x:c r="F54">
        <x:v>112</x:v>
      </x:c>
      <x:c r="G54" s="18" t="s">
        <x:v>42</x:v>
      </x:c>
      <x:c r="H54" t="s">
        <x:v>42</x:v>
      </x:c>
      <x:c r="I54">
        <x:v>1</x:v>
      </x:c>
      <x:c r="J54">
        <x:v>135.4</x:v>
      </x:c>
      <x:c r="K54">
        <x:v>892.28600000000006</x:v>
      </x:c>
    </x:row>
    <x:row r="55" spans="1:11" ht="45" x14ac:dyDescent="0.25">
      <x:c r="A55" s="35" t="s">
        <x:v>46</x:v>
      </x:c>
      <x:c r="B55" s="102" t="s">
        <x:v>46</x:v>
      </x:c>
      <x:c r="C55" s="15" t="s">
        <x:v>75</x:v>
      </x:c>
      <x:c r="D55" s="15">
        <x:v>2017</x:v>
      </x:c>
      <x:c r="E55" s="17" t="s">
        <x:v>164</x:v>
      </x:c>
      <x:c r="F55">
        <x:v>97</x:v>
      </x:c>
      <x:c r="G55" s="18" t="s">
        <x:v>42</x:v>
      </x:c>
      <x:c r="H55" t="s">
        <x:v>42</x:v>
      </x:c>
      <x:c r="I55">
        <x:v>1</x:v>
      </x:c>
      <x:c r="J55">
        <x:v>71.8</x:v>
      </x:c>
      <x:c r="K55">
        <x:v>682.81799999999998</x:v>
      </x:c>
    </x:row>
    <x:row r="56" spans="1:11" ht="60" x14ac:dyDescent="0.25">
      <x:c r="A56" s="35" t="s">
        <x:v>135</x:v>
      </x:c>
      <x:c r="B56" s="102"/>
      <x:c r="C56" s="15" t="s">
        <x:v>75</x:v>
      </x:c>
      <x:c r="D56" s="15">
        <x:v>2017</x:v>
      </x:c>
      <x:c r="E56" s="17" t="s">
        <x:v>167</x:v>
      </x:c>
      <x:c r="F56">
        <x:v>7.9699999999999989</x:v>
      </x:c>
      <x:c r="G56" s="18" t="s">
        <x:v>42</x:v>
      </x:c>
      <x:c r="H56" t="s">
        <x:v>42</x:v>
      </x:c>
      <x:c r="I56">
        <x:v>1</x:v>
      </x:c>
      <x:c r="J56">
        <x:v>51.27</x:v>
      </x:c>
      <x:c r="K56">
        <x:v>270.98098896232932</x:v>
      </x:c>
    </x:row>
    <x:row r="57" spans="1:11" x14ac:dyDescent="0.25">
      <x:c r="A57" s="102" t="s">
        <x:v>42</x:v>
      </x:c>
      <x:c r="B57" s="102" t="s">
        <x:v>46</x:v>
      </x:c>
      <x:c r="C57" s="103" t="s">
        <x:v>75</x:v>
      </x:c>
      <x:c r="D57" s="103">
        <x:v>2017</x:v>
      </x:c>
      <x:c r="E57" s="105" t="s">
        <x:v>67</x:v>
      </x:c>
      <x:c r="F57" t="s">
        <x:v>42</x:v>
      </x:c>
      <x:c r="G57" s="18" t="s">
        <x:v>42</x:v>
      </x:c>
      <x:c r="H57" t="s">
        <x:v>42</x:v>
      </x:c>
      <x:c r="I57">
        <x:v>1</x:v>
      </x:c>
      <x:c r="J57">
        <x:v>51.27</x:v>
      </x:c>
      <x:c r="K57">
        <x:v>270.98098896232932</x:v>
      </x:c>
    </x:row>
    <x:row r="58" spans="1:11" x14ac:dyDescent="0.25">
      <x:c r="A58" s="102" t="s">
        <x:v>42</x:v>
      </x:c>
      <x:c r="B58" s="102"/>
      <x:c r="C58" s="103" t="s">
        <x:v>75</x:v>
      </x:c>
      <x:c r="D58" s="103">
        <x:v>2017</x:v>
      </x:c>
      <x:c r="E58" s="105" t="s">
        <x:v>169</x:v>
      </x:c>
      <x:c r="F58" t="s">
        <x:v>42</x:v>
      </x:c>
      <x:c r="G58" s="18" t="s">
        <x:v>42</x:v>
      </x:c>
      <x:c r="H58" t="s">
        <x:v>42</x:v>
      </x:c>
      <x:c r="I58">
        <x:v>1</x:v>
      </x:c>
      <x:c r="J58">
        <x:v>0</x:v>
      </x:c>
    </x:row>
    <x:row r="59" spans="1:11" ht="60" x14ac:dyDescent="0.25">
      <x:c r="A59" s="35" t="s">
        <x:v>46</x:v>
      </x:c>
      <x:c r="B59" s="102" t="s">
        <x:v>46</x:v>
      </x:c>
      <x:c r="C59" s="15" t="s">
        <x:v>75</x:v>
      </x:c>
      <x:c r="D59" s="15">
        <x:v>2017</x:v>
      </x:c>
      <x:c r="E59" s="17" t="s">
        <x:v>157</x:v>
      </x:c>
      <x:c r="F59">
        <x:v>164</x:v>
      </x:c>
      <x:c r="G59" s="18" t="s">
        <x:v>42</x:v>
      </x:c>
      <x:c r="H59" t="s">
        <x:v>42</x:v>
      </x:c>
      <x:c r="I59">
        <x:v>1</x:v>
      </x:c>
      <x:c r="J59">
        <x:v>80.900000000000006</x:v>
      </x:c>
      <x:c r="K59">
        <x:v>720.0100000000001</x:v>
      </x:c>
    </x:row>
    <x:row r="60" spans="1:11" ht="30" x14ac:dyDescent="0.25">
      <x:c r="A60" s="35" t="s">
        <x:v>46</x:v>
      </x:c>
      <x:c r="B60" s="102" t="s">
        <x:v>46</x:v>
      </x:c>
      <x:c r="C60" s="15" t="s">
        <x:v>75</x:v>
      </x:c>
      <x:c r="D60" s="15">
        <x:v>2017</x:v>
      </x:c>
      <x:c r="E60" s="17" t="s">
        <x:v>158</x:v>
      </x:c>
      <x:c r="F60">
        <x:v>258</x:v>
      </x:c>
      <x:c r="G60" s="18" t="s">
        <x:v>42</x:v>
      </x:c>
      <x:c r="H60" t="s">
        <x:v>42</x:v>
      </x:c>
      <x:c r="I60">
        <x:v>1</x:v>
      </x:c>
      <x:c r="J60">
        <x:v>78.099999999999994</x:v>
      </x:c>
      <x:c r="K60">
        <x:v>631.048</x:v>
      </x:c>
    </x:row>
    <x:row r="61" spans="1:11" ht="60" x14ac:dyDescent="0.25">
      <x:c r="A61" s="35" t="s">
        <x:v>46</x:v>
      </x:c>
      <x:c r="B61" s="102" t="s">
        <x:v>46</x:v>
      </x:c>
      <x:c r="C61" s="15" t="s">
        <x:v>75</x:v>
      </x:c>
      <x:c r="D61" s="15">
        <x:v>2018</x:v>
      </x:c>
      <x:c r="E61" s="17" t="s">
        <x:v>157</x:v>
      </x:c>
      <x:c r="F61">
        <x:v>80</x:v>
      </x:c>
      <x:c r="G61" s="18" t="s">
        <x:v>42</x:v>
      </x:c>
      <x:c r="H61" t="s">
        <x:v>42</x:v>
      </x:c>
      <x:c r="I61">
        <x:v>1</x:v>
      </x:c>
      <x:c r="J61">
        <x:v>102</x:v>
      </x:c>
      <x:c r="K61">
        <x:v>871.07999999999993</x:v>
      </x:c>
    </x:row>
    <x:row r="62" spans="1:11" ht="60" x14ac:dyDescent="0.25">
      <x:c r="A62" s="35" t="s">
        <x:v>135</x:v>
      </x:c>
      <x:c r="B62" s="102"/>
      <x:c r="C62" s="15" t="s">
        <x:v>75</x:v>
      </x:c>
      <x:c r="D62" s="15">
        <x:v>2018</x:v>
      </x:c>
      <x:c r="E62" s="17" t="s">
        <x:v>167</x:v>
      </x:c>
      <x:c r="F62">
        <x:v>-26</x:v>
      </x:c>
      <x:c r="G62" s="18" t="s">
        <x:v>42</x:v>
      </x:c>
      <x:c r="H62" t="s">
        <x:v>42</x:v>
      </x:c>
      <x:c r="I62">
        <x:v>0</x:v>
      </x:c>
      <x:c r="J62">
        <x:v>14.3</x:v>
      </x:c>
      <x:c r="K62">
        <x:v>132.98783377853903</x:v>
      </x:c>
    </x:row>
    <x:row r="63" spans="1:11" x14ac:dyDescent="0.25">
      <x:c r="A63" s="102" t="s">
        <x:v>42</x:v>
      </x:c>
      <x:c r="B63" s="102" t="s">
        <x:v>46</x:v>
      </x:c>
      <x:c r="C63" s="103" t="s">
        <x:v>75</x:v>
      </x:c>
      <x:c r="D63" s="103">
        <x:v>2018</x:v>
      </x:c>
      <x:c r="E63" s="105" t="s">
        <x:v>67</x:v>
      </x:c>
      <x:c r="F63" t="s">
        <x:v>42</x:v>
      </x:c>
      <x:c r="G63" s="18" t="s">
        <x:v>42</x:v>
      </x:c>
      <x:c r="H63" t="s">
        <x:v>42</x:v>
      </x:c>
      <x:c r="I63">
        <x:v>1</x:v>
      </x:c>
      <x:c r="J63">
        <x:v>14.3</x:v>
      </x:c>
      <x:c r="K63">
        <x:v>132.98783377853903</x:v>
      </x:c>
    </x:row>
    <x:row r="64" spans="1:11" ht="60" x14ac:dyDescent="0.25">
      <x:c r="A64" s="35" t="s">
        <x:v>135</x:v>
      </x:c>
      <x:c r="B64" s="102"/>
      <x:c r="C64" s="15" t="s">
        <x:v>75</x:v>
      </x:c>
      <x:c r="D64" s="15">
        <x:v>2018</x:v>
      </x:c>
      <x:c r="E64" s="17" t="s">
        <x:v>167</x:v>
      </x:c>
      <x:c r="F64">
        <x:v>-25.88</x:v>
      </x:c>
      <x:c r="G64" s="18" t="s">
        <x:v>42</x:v>
      </x:c>
      <x:c r="H64" t="s">
        <x:v>42</x:v>
      </x:c>
      <x:c r="I64">
        <x:v>0</x:v>
      </x:c>
      <x:c r="J64">
        <x:v>4.5999999999999996</x:v>
      </x:c>
      <x:c r="K64">
        <x:v>31.817503173516045</x:v>
      </x:c>
    </x:row>
    <x:row r="65" spans="1:11" x14ac:dyDescent="0.25">
      <x:c r="A65" s="102" t="s">
        <x:v>42</x:v>
      </x:c>
      <x:c r="B65" s="102" t="s">
        <x:v>46</x:v>
      </x:c>
      <x:c r="C65" s="103" t="s">
        <x:v>75</x:v>
      </x:c>
      <x:c r="D65" s="103">
        <x:v>2018</x:v>
      </x:c>
      <x:c r="E65" s="105" t="s">
        <x:v>67</x:v>
      </x:c>
      <x:c r="F65" t="s">
        <x:v>42</x:v>
      </x:c>
      <x:c r="G65" s="18" t="s">
        <x:v>42</x:v>
      </x:c>
      <x:c r="H65" t="s">
        <x:v>42</x:v>
      </x:c>
      <x:c r="I65">
        <x:v>1</x:v>
      </x:c>
      <x:c r="J65">
        <x:v>4.5999999999999996</x:v>
      </x:c>
      <x:c r="K65">
        <x:v>31.817503173516045</x:v>
      </x:c>
    </x:row>
    <x:row r="66" spans="1:11" ht="60" x14ac:dyDescent="0.25">
      <x:c r="A66" s="35" t="s">
        <x:v>135</x:v>
      </x:c>
      <x:c r="B66" s="102"/>
      <x:c r="C66" s="15" t="s">
        <x:v>75</x:v>
      </x:c>
      <x:c r="D66" s="15">
        <x:v>2018</x:v>
      </x:c>
      <x:c r="E66" s="17" t="s">
        <x:v>167</x:v>
      </x:c>
      <x:c r="F66">
        <x:v>-33.700000000000003</x:v>
      </x:c>
      <x:c r="G66" s="18" t="s">
        <x:v>42</x:v>
      </x:c>
      <x:c r="H66" t="s">
        <x:v>42</x:v>
      </x:c>
      <x:c r="I66">
        <x:v>0</x:v>
      </x:c>
      <x:c r="J66">
        <x:v>13.3</x:v>
      </x:c>
      <x:c r="K66">
        <x:v>99.747985262557279</x:v>
      </x:c>
    </x:row>
    <x:row r="67" spans="1:11" x14ac:dyDescent="0.25">
      <x:c r="A67" s="102" t="s">
        <x:v>42</x:v>
      </x:c>
      <x:c r="B67" s="102" t="s">
        <x:v>46</x:v>
      </x:c>
      <x:c r="C67" s="103" t="s">
        <x:v>75</x:v>
      </x:c>
      <x:c r="D67" s="103">
        <x:v>2018</x:v>
      </x:c>
      <x:c r="E67" s="105" t="s">
        <x:v>67</x:v>
      </x:c>
      <x:c r="F67" t="s">
        <x:v>42</x:v>
      </x:c>
      <x:c r="G67" s="18" t="s">
        <x:v>42</x:v>
      </x:c>
      <x:c r="H67" t="s">
        <x:v>42</x:v>
      </x:c>
      <x:c r="I67">
        <x:v>1</x:v>
      </x:c>
      <x:c r="J67">
        <x:v>13.3</x:v>
      </x:c>
      <x:c r="K67">
        <x:v>99.747985262557279</x:v>
      </x:c>
    </x:row>
    <x:row r="68" spans="1:11" ht="45" x14ac:dyDescent="0.25">
      <x:c r="A68" s="35" t="s">
        <x:v>46</x:v>
      </x:c>
      <x:c r="B68" s="102" t="s">
        <x:v>46</x:v>
      </x:c>
      <x:c r="C68" s="15" t="s">
        <x:v>75</x:v>
      </x:c>
      <x:c r="D68" s="15">
        <x:v>2018</x:v>
      </x:c>
      <x:c r="E68" s="17" t="s">
        <x:v>161</x:v>
      </x:c>
      <x:c r="F68" t="s">
        <x:v>42</x:v>
      </x:c>
      <x:c r="G68" s="18">
        <x:v>410</x:v>
      </x:c>
      <x:c r="H68" t="s">
        <x:v>42</x:v>
      </x:c>
      <x:c r="I68">
        <x:v>1</x:v>
      </x:c>
      <x:c r="J68" t="s">
        <x:v>42</x:v>
      </x:c>
      <x:c r="K68">
        <x:v>1692.18</x:v>
      </x:c>
    </x:row>
    <x:row r="69" spans="1:11" ht="45" x14ac:dyDescent="0.25">
      <x:c r="A69" s="35" t="s">
        <x:v>46</x:v>
      </x:c>
      <x:c r="B69" s="102" t="s">
        <x:v>46</x:v>
      </x:c>
      <x:c r="C69" s="15" t="s">
        <x:v>75</x:v>
      </x:c>
      <x:c r="D69" s="15">
        <x:v>2018</x:v>
      </x:c>
      <x:c r="E69" s="17" t="s">
        <x:v>163</x:v>
      </x:c>
      <x:c r="F69" t="s">
        <x:v>42</x:v>
      </x:c>
      <x:c r="G69" s="18">
        <x:v>130</x:v>
      </x:c>
      <x:c r="H69" t="s">
        <x:v>42</x:v>
      </x:c>
      <x:c r="I69">
        <x:v>1</x:v>
      </x:c>
      <x:c r="J69" t="s">
        <x:v>42</x:v>
      </x:c>
      <x:c r="K69">
        <x:v>858.16</x:v>
      </x:c>
    </x:row>
    <x:row r="70" spans="1:11" ht="45" x14ac:dyDescent="0.25">
      <x:c r="A70" s="35" t="s">
        <x:v>46</x:v>
      </x:c>
      <x:c r="B70" s="102" t="s">
        <x:v>46</x:v>
      </x:c>
      <x:c r="C70" s="15" t="s">
        <x:v>75</x:v>
      </x:c>
      <x:c r="D70" s="15">
        <x:v>2018</x:v>
      </x:c>
      <x:c r="E70" s="17" t="s">
        <x:v>164</x:v>
      </x:c>
      <x:c r="F70" t="s">
        <x:v>42</x:v>
      </x:c>
      <x:c r="G70" s="18">
        <x:v>46</x:v>
      </x:c>
      <x:c r="H70" t="s">
        <x:v>42</x:v>
      </x:c>
      <x:c r="I70">
        <x:v>1</x:v>
      </x:c>
      <x:c r="J70" t="s">
        <x:v>42</x:v>
      </x:c>
      <x:c r="K70">
        <x:v>570.69999999999993</x:v>
      </x:c>
    </x:row>
    <x:row r="71" spans="1:11" ht="45" x14ac:dyDescent="0.25">
      <x:c r="A71" s="35" t="s">
        <x:v>46</x:v>
      </x:c>
      <x:c r="B71" s="102" t="s">
        <x:v>46</x:v>
      </x:c>
      <x:c r="C71" s="15" t="s">
        <x:v>75</x:v>
      </x:c>
      <x:c r="D71" s="15">
        <x:v>2018</x:v>
      </x:c>
      <x:c r="E71" s="17" t="s">
        <x:v>161</x:v>
      </x:c>
      <x:c r="F71" t="s">
        <x:v>42</x:v>
      </x:c>
      <x:c r="G71" s="18">
        <x:v>179</x:v>
      </x:c>
      <x:c r="H71" t="s">
        <x:v>42</x:v>
      </x:c>
      <x:c r="I71">
        <x:v>1</x:v>
      </x:c>
      <x:c r="J71" t="s">
        <x:v>42</x:v>
      </x:c>
      <x:c r="K71">
        <x:v>2365.34</x:v>
      </x:c>
    </x:row>
    <x:row r="72" spans="1:11" ht="45" x14ac:dyDescent="0.25">
      <x:c r="A72" s="35" t="s">
        <x:v>46</x:v>
      </x:c>
      <x:c r="B72" s="102" t="s">
        <x:v>46</x:v>
      </x:c>
      <x:c r="C72" s="15" t="s">
        <x:v>75</x:v>
      </x:c>
      <x:c r="D72" s="15">
        <x:v>2018</x:v>
      </x:c>
      <x:c r="E72" s="17" t="s">
        <x:v>163</x:v>
      </x:c>
      <x:c r="F72" t="s">
        <x:v>42</x:v>
      </x:c>
      <x:c r="G72" s="18">
        <x:v>81</x:v>
      </x:c>
      <x:c r="H72" t="s">
        <x:v>42</x:v>
      </x:c>
      <x:c r="I72">
        <x:v>1</x:v>
      </x:c>
      <x:c r="J72" t="s">
        <x:v>42</x:v>
      </x:c>
      <x:c r="K72">
        <x:v>1272.81</x:v>
      </x:c>
    </x:row>
    <x:row r="73" spans="1:11" ht="45" x14ac:dyDescent="0.25">
      <x:c r="A73" s="35" t="s">
        <x:v>46</x:v>
      </x:c>
      <x:c r="B73" s="102" t="s">
        <x:v>46</x:v>
      </x:c>
      <x:c r="C73" s="15" t="s">
        <x:v>75</x:v>
      </x:c>
      <x:c r="D73" s="15">
        <x:v>2018</x:v>
      </x:c>
      <x:c r="E73" s="17" t="s">
        <x:v>164</x:v>
      </x:c>
      <x:c r="F73" t="s">
        <x:v>42</x:v>
      </x:c>
      <x:c r="G73" s="18">
        <x:v>14</x:v>
      </x:c>
      <x:c r="H73" t="s">
        <x:v>42</x:v>
      </x:c>
      <x:c r="I73">
        <x:v>1</x:v>
      </x:c>
      <x:c r="J73" t="s">
        <x:v>42</x:v>
      </x:c>
      <x:c r="K73">
        <x:v>594.98</x:v>
      </x:c>
    </x:row>
    <x:row r="74" spans="1:11" ht="30" x14ac:dyDescent="0.25">
      <x:c r="A74" s="35" t="s">
        <x:v>46</x:v>
      </x:c>
      <x:c r="B74" s="102" t="s">
        <x:v>46</x:v>
      </x:c>
      <x:c r="C74" s="15" t="s">
        <x:v>75</x:v>
      </x:c>
      <x:c r="D74" s="15">
        <x:v>2018</x:v>
      </x:c>
      <x:c r="E74" s="17" t="s">
        <x:v>158</x:v>
      </x:c>
      <x:c r="F74">
        <x:v>127</x:v>
      </x:c>
      <x:c r="G74" s="18" t="s">
        <x:v>42</x:v>
      </x:c>
      <x:c r="H74" t="s">
        <x:v>42</x:v>
      </x:c>
      <x:c r="I74">
        <x:v>1</x:v>
      </x:c>
      <x:c r="J74">
        <x:v>101.1</x:v>
      </x:c>
      <x:c r="K74">
        <x:v>770.38199999999995</x:v>
      </x:c>
    </x:row>
    <x:row r="75" spans="1:11" ht="60" x14ac:dyDescent="0.25">
      <x:c r="A75" s="35" t="s">
        <x:v>46</x:v>
      </x:c>
      <x:c r="B75" s="102" t="s">
        <x:v>46</x:v>
      </x:c>
      <x:c r="C75" s="15" t="s">
        <x:v>75</x:v>
      </x:c>
      <x:c r="D75" s="15">
        <x:v>2018</x:v>
      </x:c>
      <x:c r="E75" s="17" t="s">
        <x:v>157</x:v>
      </x:c>
      <x:c r="F75">
        <x:v>18.599999999999994</x:v>
      </x:c>
      <x:c r="G75" s="18" t="s">
        <x:v>42</x:v>
      </x:c>
      <x:c r="H75" t="s">
        <x:v>42</x:v>
      </x:c>
      <x:c r="I75">
        <x:v>1</x:v>
      </x:c>
      <x:c r="J75">
        <x:v>101.1</x:v>
      </x:c>
      <x:c r="K75">
        <x:v>836.09699999999987</x:v>
      </x:c>
    </x:row>
    <x:row r="76" spans="1:11" ht="30" x14ac:dyDescent="0.25">
      <x:c r="A76" s="35" t="s">
        <x:v>46</x:v>
      </x:c>
      <x:c r="B76" s="102" t="s">
        <x:v>46</x:v>
      </x:c>
      <x:c r="C76" s="15" t="s">
        <x:v>75</x:v>
      </x:c>
      <x:c r="D76" s="15">
        <x:v>2018</x:v>
      </x:c>
      <x:c r="E76" s="17" t="s">
        <x:v>158</x:v>
      </x:c>
      <x:c r="F76">
        <x:v>43.800000000000011</x:v>
      </x:c>
      <x:c r="G76" s="18" t="s">
        <x:v>42</x:v>
      </x:c>
      <x:c r="H76" t="s">
        <x:v>42</x:v>
      </x:c>
      <x:c r="I76">
        <x:v>1</x:v>
      </x:c>
      <x:c r="J76">
        <x:v>130.30000000000001</x:v>
      </x:c>
      <x:c r="K76">
        <x:v>940.76600000000008</x:v>
      </x:c>
    </x:row>
    <x:row r="77" spans="1:11" x14ac:dyDescent="0.25">
      <x:c r="A77" s="35" t="s">
        <x:v>74</x:v>
      </x:c>
      <x:c r="B77" s="102" t="s">
        <x:v>433</x:v>
      </x:c>
      <x:c r="C77" s="15" t="s">
        <x:v>75</x:v>
      </x:c>
      <x:c r="D77" s="15">
        <x:v>2018</x:v>
      </x:c>
      <x:c r="E77" s="17" t="s">
        <x:v>151</x:v>
      </x:c>
      <x:c r="F77">
        <x:v>-269</x:v>
      </x:c>
      <x:c r="G77" s="18" t="s">
        <x:v>42</x:v>
      </x:c>
      <x:c r="H77" t="s">
        <x:v>42</x:v>
      </x:c>
      <x:c r="I77">
        <x:v>0</x:v>
      </x:c>
      <x:c r="J77">
        <x:v>83</x:v>
      </x:c>
      <x:c r="K77">
        <x:v>555.27</x:v>
      </x:c>
    </x:row>
    <x:row r="78" spans="1:11" ht="60" x14ac:dyDescent="0.25">
      <x:c r="A78" s="35" t="s">
        <x:v>46</x:v>
      </x:c>
      <x:c r="B78" s="102" t="s">
        <x:v>46</x:v>
      </x:c>
      <x:c r="C78" s="15" t="s">
        <x:v>75</x:v>
      </x:c>
      <x:c r="D78" s="15">
        <x:v>2018</x:v>
      </x:c>
      <x:c r="E78" s="24" t="s">
        <x:v>182</x:v>
      </x:c>
      <x:c r="F78">
        <x:v>2.5</x:v>
      </x:c>
      <x:c r="G78" s="18" t="s">
        <x:v>42</x:v>
      </x:c>
      <x:c r="H78" t="s">
        <x:v>42</x:v>
      </x:c>
      <x:c r="I78">
        <x:v>1</x:v>
      </x:c>
      <x:c r="J78">
        <x:v>4.9000000000000004</x:v>
      </x:c>
      <x:c r="K78">
        <x:v>57.722000000000001</x:v>
      </x:c>
    </x:row>
    <x:row r="79" spans="1:11" ht="45" x14ac:dyDescent="0.25">
      <x:c r="A79" s="35" t="s">
        <x:v>46</x:v>
      </x:c>
      <x:c r="B79" s="102" t="s">
        <x:v>46</x:v>
      </x:c>
      <x:c r="C79" s="15" t="s">
        <x:v>75</x:v>
      </x:c>
      <x:c r="D79" s="15">
        <x:v>2018</x:v>
      </x:c>
      <x:c r="E79" s="24" t="s">
        <x:v>183</x:v>
      </x:c>
      <x:c r="F79">
        <x:v>57.099999999999994</x:v>
      </x:c>
      <x:c r="G79" s="18" t="s">
        <x:v>42</x:v>
      </x:c>
      <x:c r="H79" t="s">
        <x:v>42</x:v>
      </x:c>
      <x:c r="I79">
        <x:v>1</x:v>
      </x:c>
      <x:c r="J79">
        <x:v>20.8</x:v>
      </x:c>
      <x:c r="K79">
        <x:v>147.26400000000001</x:v>
      </x:c>
    </x:row>
    <x:row r="80" spans="1:11" ht="45" x14ac:dyDescent="0.25">
      <x:c r="A80" s="35" t="s">
        <x:v>46</x:v>
      </x:c>
      <x:c r="B80" s="102" t="s">
        <x:v>46</x:v>
      </x:c>
      <x:c r="C80" s="15" t="s">
        <x:v>75</x:v>
      </x:c>
      <x:c r="D80" s="15">
        <x:v>2018</x:v>
      </x:c>
      <x:c r="E80" s="24" t="s">
        <x:v>184</x:v>
      </x:c>
      <x:c r="F80">
        <x:v>4.9000000000000004</x:v>
      </x:c>
      <x:c r="G80" s="18" t="s">
        <x:v>42</x:v>
      </x:c>
      <x:c r="H80" t="s">
        <x:v>42</x:v>
      </x:c>
      <x:c r="I80">
        <x:v>1</x:v>
      </x:c>
      <x:c r="J80">
        <x:v>10.199999999999999</x:v>
      </x:c>
      <x:c r="K80">
        <x:v>100.46999999999998</x:v>
      </x:c>
    </x:row>
    <x:row r="81" spans="1:11" ht="60" x14ac:dyDescent="0.25">
      <x:c r="A81" s="35" t="s">
        <x:v>46</x:v>
      </x:c>
      <x:c r="B81" s="102" t="s">
        <x:v>46</x:v>
      </x:c>
      <x:c r="C81" s="15" t="s">
        <x:v>75</x:v>
      </x:c>
      <x:c r="D81" s="15">
        <x:v>2018</x:v>
      </x:c>
      <x:c r="E81" s="24" t="s">
        <x:v>185</x:v>
      </x:c>
      <x:c r="F81">
        <x:v>92.2</x:v>
      </x:c>
      <x:c r="G81" s="18" t="s">
        <x:v>42</x:v>
      </x:c>
      <x:c r="H81" t="s">
        <x:v>42</x:v>
      </x:c>
      <x:c r="I81">
        <x:v>1</x:v>
      </x:c>
      <x:c r="J81">
        <x:v>22</x:v>
      </x:c>
      <x:c r="K81">
        <x:v>152.9</x:v>
      </x:c>
    </x:row>
    <x:row r="82" spans="1:11" ht="45" x14ac:dyDescent="0.25">
      <x:c r="A82" s="35" t="s">
        <x:v>46</x:v>
      </x:c>
      <x:c r="B82" s="102" t="s">
        <x:v>46</x:v>
      </x:c>
      <x:c r="C82" s="15" t="s">
        <x:v>75</x:v>
      </x:c>
      <x:c r="D82" s="15">
        <x:v>2018</x:v>
      </x:c>
      <x:c r="E82" s="24" t="s">
        <x:v>186</x:v>
      </x:c>
      <x:c r="F82">
        <x:v>42</x:v>
      </x:c>
      <x:c r="G82" s="18" t="s">
        <x:v>42</x:v>
      </x:c>
      <x:c r="H82" t="s">
        <x:v>42</x:v>
      </x:c>
      <x:c r="I82">
        <x:v>1</x:v>
      </x:c>
      <x:c r="J82">
        <x:v>15.3</x:v>
      </x:c>
      <x:c r="K82">
        <x:v>132.345</x:v>
      </x:c>
    </x:row>
    <x:row r="83" spans="1:11" ht="45" x14ac:dyDescent="0.25">
      <x:c r="A83" s="35" t="s">
        <x:v>187</x:v>
      </x:c>
      <x:c r="B83" s="102"/>
      <x:c r="C83" s="15" t="s">
        <x:v>75</x:v>
      </x:c>
      <x:c r="D83" s="15">
        <x:v>2018</x:v>
      </x:c>
      <x:c r="E83" s="17" t="s">
        <x:v>191</x:v>
      </x:c>
      <x:c r="F83">
        <x:v>160</x:v>
      </x:c>
      <x:c r="G83" s="18" t="s">
        <x:v>42</x:v>
      </x:c>
      <x:c r="H83" t="s">
        <x:v>42</x:v>
      </x:c>
      <x:c r="I83">
        <x:v>1</x:v>
      </x:c>
      <x:c r="J83">
        <x:v>202.535</x:v>
      </x:c>
      <x:c r="K83">
        <x:v>1112.9298250000002</x:v>
      </x:c>
    </x:row>
    <x:row r="84" spans="1:11" x14ac:dyDescent="0.25">
      <x:c r="A84" s="102" t="s">
        <x:v>42</x:v>
      </x:c>
      <x:c r="B84" s="102" t="s">
        <x:v>46</x:v>
      </x:c>
      <x:c r="C84" s="103" t="s">
        <x:v>75</x:v>
      </x:c>
      <x:c r="D84" s="103">
        <x:v>2018</x:v>
      </x:c>
      <x:c r="E84" s="105" t="s">
        <x:v>67</x:v>
      </x:c>
      <x:c r="F84" t="s">
        <x:v>42</x:v>
      </x:c>
      <x:c r="G84" s="18" t="s">
        <x:v>42</x:v>
      </x:c>
      <x:c r="H84" t="s">
        <x:v>42</x:v>
      </x:c>
      <x:c r="I84">
        <x:v>1</x:v>
      </x:c>
      <x:c r="J84">
        <x:v>202.54</x:v>
      </x:c>
      <x:c r="K84">
        <x:v>1112.9573000000003</x:v>
      </x:c>
    </x:row>
    <x:row r="85" spans="1:11" x14ac:dyDescent="0.25">
      <x:c r="A85" s="102" t="s">
        <x:v>42</x:v>
      </x:c>
      <x:c r="B85" s="102"/>
      <x:c r="C85" s="103" t="s">
        <x:v>75</x:v>
      </x:c>
      <x:c r="D85" s="103">
        <x:v>2018</x:v>
      </x:c>
      <x:c r="E85" s="105" t="s">
        <x:v>141</x:v>
      </x:c>
      <x:c r="F85" t="s">
        <x:v>42</x:v>
      </x:c>
      <x:c r="G85" s="18" t="s">
        <x:v>42</x:v>
      </x:c>
      <x:c r="H85" t="s">
        <x:v>42</x:v>
      </x:c>
      <x:c r="I85">
        <x:v>1</x:v>
      </x:c>
      <x:c r="J85">
        <x:v>0</x:v>
      </x:c>
    </x:row>
    <x:row r="86" spans="1:11" ht="45" x14ac:dyDescent="0.25">
      <x:c r="A86" s="35" t="s">
        <x:v>124</x:v>
      </x:c>
      <x:c r="B86" s="102" t="s">
        <x:v>124</x:v>
      </x:c>
      <x:c r="C86" s="15" t="s">
        <x:v>75</x:v>
      </x:c>
      <x:c r="D86" s="15">
        <x:v>2018</x:v>
      </x:c>
      <x:c r="E86" s="17" t="s">
        <x:v>194</x:v>
      </x:c>
      <x:c r="F86">
        <x:v>55.099999999999994</x:v>
      </x:c>
      <x:c r="G86" s="18" t="s">
        <x:v>42</x:v>
      </x:c>
      <x:c r="H86" t="s">
        <x:v>42</x:v>
      </x:c>
      <x:c r="I86">
        <x:v>1</x:v>
      </x:c>
      <x:c r="J86">
        <x:v>20.7</x:v>
      </x:c>
      <x:c r="K86">
        <x:v>168.08399999999997</x:v>
      </x:c>
    </x:row>
    <x:row r="87" spans="1:11" ht="60" x14ac:dyDescent="0.25">
      <x:c r="A87" s="35" t="s">
        <x:v>124</x:v>
      </x:c>
      <x:c r="B87" s="102" t="s">
        <x:v>124</x:v>
      </x:c>
      <x:c r="C87" s="15" t="s">
        <x:v>75</x:v>
      </x:c>
      <x:c r="D87" s="15">
        <x:v>2018</x:v>
      </x:c>
      <x:c r="E87" s="17" t="s">
        <x:v>196</x:v>
      </x:c>
      <x:c r="F87">
        <x:v>7.6999999999999993</x:v>
      </x:c>
      <x:c r="G87" s="18" t="s">
        <x:v>42</x:v>
      </x:c>
      <x:c r="H87" t="s">
        <x:v>42</x:v>
      </x:c>
      <x:c r="I87">
        <x:v>1</x:v>
      </x:c>
      <x:c r="J87">
        <x:v>8.9</x:v>
      </x:c>
    </x:row>
    <x:row r="88" spans="1:11" ht="60" x14ac:dyDescent="0.25">
      <x:c r="A88" s="35" t="s">
        <x:v>46</x:v>
      </x:c>
      <x:c r="B88" s="102" t="s">
        <x:v>46</x:v>
      </x:c>
      <x:c r="C88" s="15" t="s">
        <x:v>75</x:v>
      </x:c>
      <x:c r="D88" s="15">
        <x:v>2018</x:v>
      </x:c>
      <x:c r="E88" s="17" t="s">
        <x:v>157</x:v>
      </x:c>
      <x:c r="F88">
        <x:v>-88.7</x:v>
      </x:c>
      <x:c r="G88" s="18" t="s">
        <x:v>42</x:v>
      </x:c>
      <x:c r="H88" t="s">
        <x:v>42</x:v>
      </x:c>
      <x:c r="I88">
        <x:v>0</x:v>
      </x:c>
      <x:c r="J88">
        <x:v>59.5</x:v>
      </x:c>
      <x:c r="K88">
        <x:v>542.04499999999996</x:v>
      </x:c>
    </x:row>
    <x:row r="89" spans="1:11" ht="30" x14ac:dyDescent="0.25">
      <x:c r="A89" s="35" t="s">
        <x:v>46</x:v>
      </x:c>
      <x:c r="B89" s="102" t="s">
        <x:v>46</x:v>
      </x:c>
      <x:c r="C89" s="15" t="s">
        <x:v>75</x:v>
      </x:c>
      <x:c r="D89" s="15">
        <x:v>2018</x:v>
      </x:c>
      <x:c r="E89" s="17" t="s">
        <x:v>158</x:v>
      </x:c>
      <x:c r="F89">
        <x:v>-96.5</x:v>
      </x:c>
      <x:c r="G89" s="18" t="s">
        <x:v>42</x:v>
      </x:c>
      <x:c r="H89" t="s">
        <x:v>42</x:v>
      </x:c>
      <x:c r="I89">
        <x:v>0</x:v>
      </x:c>
      <x:c r="J89">
        <x:v>52.1</x:v>
      </x:c>
      <x:c r="K89">
        <x:v>401.69100000000003</x:v>
      </x:c>
    </x:row>
    <x:row r="90" spans="1:11" ht="45" x14ac:dyDescent="0.25">
      <x:c r="A90" s="35" t="s">
        <x:v>46</x:v>
      </x:c>
      <x:c r="B90" s="102" t="s">
        <x:v>46</x:v>
      </x:c>
      <x:c r="C90" s="15" t="s">
        <x:v>75</x:v>
      </x:c>
      <x:c r="D90" s="15">
        <x:v>2018</x:v>
      </x:c>
      <x:c r="E90" s="17" t="s">
        <x:v>161</x:v>
      </x:c>
      <x:c r="F90" t="s">
        <x:v>42</x:v>
      </x:c>
      <x:c r="G90" s="18">
        <x:v>48</x:v>
      </x:c>
      <x:c r="H90" t="s">
        <x:v>42</x:v>
      </x:c>
      <x:c r="I90">
        <x:v>1</x:v>
      </x:c>
      <x:c r="J90" t="s">
        <x:v>42</x:v>
      </x:c>
      <x:c r="K90">
        <x:v>3163.7599999999998</x:v>
      </x:c>
    </x:row>
    <x:row r="91" spans="1:11" ht="45" x14ac:dyDescent="0.25">
      <x:c r="A91" s="35" t="s">
        <x:v>46</x:v>
      </x:c>
      <x:c r="B91" s="102" t="s">
        <x:v>46</x:v>
      </x:c>
      <x:c r="C91" s="15" t="s">
        <x:v>75</x:v>
      </x:c>
      <x:c r="D91" s="15">
        <x:v>2018</x:v>
      </x:c>
      <x:c r="E91" s="17" t="s">
        <x:v>163</x:v>
      </x:c>
      <x:c r="F91" t="s">
        <x:v>42</x:v>
      </x:c>
      <x:c r="G91" s="18">
        <x:v>59</x:v>
      </x:c>
      <x:c r="H91" t="s">
        <x:v>42</x:v>
      </x:c>
      <x:c r="I91">
        <x:v>1</x:v>
      </x:c>
      <x:c r="J91" t="s">
        <x:v>42</x:v>
      </x:c>
      <x:c r="K91">
        <x:v>1486.54</x:v>
      </x:c>
    </x:row>
    <x:row r="92" spans="1:11" ht="45" x14ac:dyDescent="0.25">
      <x:c r="A92" s="35" t="s">
        <x:v>46</x:v>
      </x:c>
      <x:c r="B92" s="102" t="s">
        <x:v>46</x:v>
      </x:c>
      <x:c r="C92" s="15" t="s">
        <x:v>75</x:v>
      </x:c>
      <x:c r="D92" s="15">
        <x:v>2018</x:v>
      </x:c>
      <x:c r="E92" s="17" t="s">
        <x:v>164</x:v>
      </x:c>
      <x:c r="F92" t="s">
        <x:v>42</x:v>
      </x:c>
      <x:c r="G92" s="18">
        <x:v>4</x:v>
      </x:c>
      <x:c r="H92" t="s">
        <x:v>42</x:v>
      </x:c>
      <x:c r="I92">
        <x:v>1</x:v>
      </x:c>
      <x:c r="J92" t="s">
        <x:v>42</x:v>
      </x:c>
      <x:c r="K92">
        <x:v>568.75</x:v>
      </x:c>
    </x:row>
    <x:row r="93" spans="1:11" x14ac:dyDescent="0.25">
      <x:c r="A93" s="35" t="s">
        <x:v>46</x:v>
      </x:c>
      <x:c r="B93" s="102" t="s">
        <x:v>46</x:v>
      </x:c>
      <x:c r="C93" s="15" t="s">
        <x:v>75</x:v>
      </x:c>
      <x:c r="D93" s="15">
        <x:v>2019</x:v>
      </x:c>
      <x:c r="E93" s="17" t="s">
        <x:v>151</x:v>
      </x:c>
      <x:c r="F93">
        <x:v>445</x:v>
      </x:c>
      <x:c r="G93" s="18" t="s">
        <x:v>42</x:v>
      </x:c>
      <x:c r="H93" t="s">
        <x:v>42</x:v>
      </x:c>
      <x:c r="I93">
        <x:v>1</x:v>
      </x:c>
      <x:c r="J93">
        <x:v>516</x:v>
      </x:c>
      <x:c r="K93">
        <x:v>3250.7999999999997</x:v>
      </x:c>
    </x:row>
    <x:row r="94" spans="1:11" ht="60" x14ac:dyDescent="0.25">
      <x:c r="A94" s="35" t="s">
        <x:v>46</x:v>
      </x:c>
      <x:c r="B94" s="102" t="s">
        <x:v>46</x:v>
      </x:c>
      <x:c r="C94" s="15" t="s">
        <x:v>75</x:v>
      </x:c>
      <x:c r="D94" s="15">
        <x:v>2019</x:v>
      </x:c>
      <x:c r="E94" s="17" t="s">
        <x:v>206</x:v>
      </x:c>
      <x:c r="F94">
        <x:v>138</x:v>
      </x:c>
      <x:c r="G94" s="18" t="s">
        <x:v>42</x:v>
      </x:c>
      <x:c r="H94" t="s">
        <x:v>42</x:v>
      </x:c>
      <x:c r="I94">
        <x:v>1</x:v>
      </x:c>
      <x:c r="J94">
        <x:v>48</x:v>
      </x:c>
      <x:c r="K94">
        <x:v>273.88800000000003</x:v>
      </x:c>
    </x:row>
    <x:row r="95" spans="1:11" ht="105" x14ac:dyDescent="0.25">
      <x:c r="A95" s="35" t="s">
        <x:v>46</x:v>
      </x:c>
      <x:c r="B95" s="102" t="s">
        <x:v>46</x:v>
      </x:c>
      <x:c r="C95" s="15" t="s">
        <x:v>75</x:v>
      </x:c>
      <x:c r="D95" s="15">
        <x:v>2019</x:v>
      </x:c>
      <x:c r="E95" s="17" t="s">
        <x:v>207</x:v>
      </x:c>
      <x:c r="F95">
        <x:v>4.3000000000000007</x:v>
      </x:c>
      <x:c r="G95" s="18" t="s">
        <x:v>42</x:v>
      </x:c>
      <x:c r="H95" t="s">
        <x:v>42</x:v>
      </x:c>
      <x:c r="I95">
        <x:v>1</x:v>
      </x:c>
      <x:c r="J95">
        <x:v>13.6</x:v>
      </x:c>
      <x:c r="K95">
        <x:v>128.88720000000001</x:v>
      </x:c>
    </x:row>
    <x:row r="96" spans="1:11" ht="105" x14ac:dyDescent="0.25">
      <x:c r="A96" s="35" t="s">
        <x:v>46</x:v>
      </x:c>
      <x:c r="B96" s="102" t="s">
        <x:v>46</x:v>
      </x:c>
      <x:c r="C96" s="15" t="s">
        <x:v>75</x:v>
      </x:c>
      <x:c r="D96" s="15">
        <x:v>2019</x:v>
      </x:c>
      <x:c r="E96" s="17" t="s">
        <x:v>208</x:v>
      </x:c>
      <x:c r="F96">
        <x:v>-3.6</x:v>
      </x:c>
      <x:c r="G96" s="18" t="s">
        <x:v>42</x:v>
      </x:c>
      <x:c r="H96" t="s">
        <x:v>42</x:v>
      </x:c>
      <x:c r="I96">
        <x:v>0</x:v>
      </x:c>
      <x:c r="J96">
        <x:v>1.2</x:v>
      </x:c>
      <x:c r="K96">
        <x:v>11.990400000000001</x:v>
      </x:c>
    </x:row>
    <x:row r="97" spans="1:11" ht="60" x14ac:dyDescent="0.25">
      <x:c r="A97" s="35" t="s">
        <x:v>46</x:v>
      </x:c>
      <x:c r="B97" s="102" t="s">
        <x:v>46</x:v>
      </x:c>
      <x:c r="C97" s="15" t="s">
        <x:v>75</x:v>
      </x:c>
      <x:c r="D97" s="15">
        <x:v>2019</x:v>
      </x:c>
      <x:c r="E97" s="17" t="s">
        <x:v>157</x:v>
      </x:c>
      <x:c r="F97">
        <x:v>-48.7</x:v>
      </x:c>
      <x:c r="G97" s="18" t="s">
        <x:v>42</x:v>
      </x:c>
      <x:c r="H97" t="s">
        <x:v>42</x:v>
      </x:c>
      <x:c r="I97">
        <x:v>0</x:v>
      </x:c>
      <x:c r="J97">
        <x:v>95.9</x:v>
      </x:c>
      <x:c r="K97">
        <x:v>950.94440000000009</x:v>
      </x:c>
    </x:row>
    <x:row r="98" spans="1:11" ht="30" x14ac:dyDescent="0.25">
      <x:c r="A98" s="35" t="s">
        <x:v>46</x:v>
      </x:c>
      <x:c r="B98" s="102" t="s">
        <x:v>46</x:v>
      </x:c>
      <x:c r="C98" s="15" t="s">
        <x:v>75</x:v>
      </x:c>
      <x:c r="D98" s="15">
        <x:v>2019</x:v>
      </x:c>
      <x:c r="E98" s="17" t="s">
        <x:v>158</x:v>
      </x:c>
      <x:c r="F98">
        <x:v>-28.099999999999994</x:v>
      </x:c>
      <x:c r="G98" s="18" t="s">
        <x:v>42</x:v>
      </x:c>
      <x:c r="H98" t="s">
        <x:v>42</x:v>
      </x:c>
      <x:c r="I98">
        <x:v>0</x:v>
      </x:c>
      <x:c r="J98">
        <x:v>111.4</x:v>
      </x:c>
      <x:c r="K98">
        <x:v>1039.1392000000001</x:v>
      </x:c>
    </x:row>
    <x:row r="99" spans="1:11" ht="60" x14ac:dyDescent="0.25">
      <x:c r="A99" s="35" t="s">
        <x:v>46</x:v>
      </x:c>
      <x:c r="B99" s="102" t="s">
        <x:v>46</x:v>
      </x:c>
      <x:c r="C99" s="15" t="s">
        <x:v>75</x:v>
      </x:c>
      <x:c r="D99" s="15">
        <x:v>2019</x:v>
      </x:c>
      <x:c r="E99" s="17" t="s">
        <x:v>157</x:v>
      </x:c>
      <x:c r="F99">
        <x:v>-69.099999999999994</x:v>
      </x:c>
      <x:c r="G99" s="18" t="s">
        <x:v>42</x:v>
      </x:c>
      <x:c r="H99" t="s">
        <x:v>42</x:v>
      </x:c>
      <x:c r="I99">
        <x:v>0</x:v>
      </x:c>
      <x:c r="J99">
        <x:v>63</x:v>
      </x:c>
      <x:c r="K99">
        <x:v>614.12399999999991</x:v>
      </x:c>
    </x:row>
    <x:row r="100" spans="1:11" ht="30" x14ac:dyDescent="0.25">
      <x:c r="A100" s="35" t="s">
        <x:v>46</x:v>
      </x:c>
      <x:c r="B100" s="102" t="s">
        <x:v>46</x:v>
      </x:c>
      <x:c r="C100" s="15" t="s">
        <x:v>75</x:v>
      </x:c>
      <x:c r="D100" s="15">
        <x:v>2019</x:v>
      </x:c>
      <x:c r="E100" s="17" t="s">
        <x:v>158</x:v>
      </x:c>
      <x:c r="F100">
        <x:v>-61.3</x:v>
      </x:c>
      <x:c r="G100" s="18" t="s">
        <x:v>42</x:v>
      </x:c>
      <x:c r="H100" t="s">
        <x:v>42</x:v>
      </x:c>
      <x:c r="I100">
        <x:v>0</x:v>
      </x:c>
      <x:c r="J100">
        <x:v>66.400000000000006</x:v>
      </x:c>
      <x:c r="K100">
        <x:v>574.62560000000008</x:v>
      </x:c>
    </x:row>
    <x:row r="101" spans="1:11" ht="45" x14ac:dyDescent="0.25">
      <x:c r="A101" s="35" t="s">
        <x:v>46</x:v>
      </x:c>
      <x:c r="B101" s="102" t="s">
        <x:v>46</x:v>
      </x:c>
      <x:c r="C101" s="15" t="s">
        <x:v>75</x:v>
      </x:c>
      <x:c r="D101" s="15">
        <x:v>2019</x:v>
      </x:c>
      <x:c r="E101" s="17" t="s">
        <x:v>161</x:v>
      </x:c>
      <x:c r="F101" t="s">
        <x:v>42</x:v>
      </x:c>
      <x:c r="G101" s="18">
        <x:v>156</x:v>
      </x:c>
      <x:c r="H101" t="s">
        <x:v>42</x:v>
      </x:c>
      <x:c r="I101">
        <x:v>1</x:v>
      </x:c>
      <x:c r="J101" t="s">
        <x:v>42</x:v>
      </x:c>
      <x:c r="K101">
        <x:v>3300.4650000000001</x:v>
      </x:c>
    </x:row>
    <x:row r="102" spans="1:11" ht="45" x14ac:dyDescent="0.25">
      <x:c r="A102" s="35" t="s">
        <x:v>46</x:v>
      </x:c>
      <x:c r="B102" s="102" t="s">
        <x:v>46</x:v>
      </x:c>
      <x:c r="C102" s="15" t="s">
        <x:v>75</x:v>
      </x:c>
      <x:c r="D102" s="15">
        <x:v>2019</x:v>
      </x:c>
      <x:c r="E102" s="17" t="s">
        <x:v>163</x:v>
      </x:c>
      <x:c r="F102" t="s">
        <x:v>42</x:v>
      </x:c>
      <x:c r="G102" s="18">
        <x:v>66</x:v>
      </x:c>
      <x:c r="H102" t="s">
        <x:v>42</x:v>
      </x:c>
      <x:c r="I102">
        <x:v>1</x:v>
      </x:c>
      <x:c r="J102" t="s">
        <x:v>42</x:v>
      </x:c>
      <x:c r="K102">
        <x:v>1571.4</x:v>
      </x:c>
    </x:row>
    <x:row r="103" spans="1:11" ht="45" x14ac:dyDescent="0.25">
      <x:c r="A103" s="35" t="s">
        <x:v>46</x:v>
      </x:c>
      <x:c r="B103" s="102" t="s">
        <x:v>46</x:v>
      </x:c>
      <x:c r="C103" s="15" t="s">
        <x:v>75</x:v>
      </x:c>
      <x:c r="D103" s="15">
        <x:v>2019</x:v>
      </x:c>
      <x:c r="E103" s="17" t="s">
        <x:v>164</x:v>
      </x:c>
      <x:c r="F103" t="s">
        <x:v>42</x:v>
      </x:c>
      <x:c r="G103" s="18">
        <x:v>36</x:v>
      </x:c>
      <x:c r="H103" t="s">
        <x:v>42</x:v>
      </x:c>
      <x:c r="I103">
        <x:v>1</x:v>
      </x:c>
      <x:c r="J103" t="s">
        <x:v>42</x:v>
      </x:c>
      <x:c r="K103">
        <x:v>631.34500000000003</x:v>
      </x:c>
    </x:row>
    <x:row r="104" spans="1:11" ht="45" x14ac:dyDescent="0.25">
      <x:c r="A104" s="35" t="s">
        <x:v>124</x:v>
      </x:c>
      <x:c r="B104" s="102" t="s">
        <x:v>124</x:v>
      </x:c>
      <x:c r="C104" s="15" t="s">
        <x:v>75</x:v>
      </x:c>
      <x:c r="D104" s="15">
        <x:v>2019</x:v>
      </x:c>
      <x:c r="E104" s="17" t="s">
        <x:v>194</x:v>
      </x:c>
      <x:c r="F104">
        <x:v>24.200000000000003</x:v>
      </x:c>
      <x:c r="G104" s="18" t="s">
        <x:v>42</x:v>
      </x:c>
      <x:c r="H104" t="s">
        <x:v>42</x:v>
      </x:c>
      <x:c r="I104">
        <x:v>1</x:v>
      </x:c>
      <x:c r="J104">
        <x:v>25.8</x:v>
      </x:c>
      <x:c r="K104">
        <x:v>206.4</x:v>
      </x:c>
    </x:row>
    <x:row r="105" spans="1:11" ht="60" x14ac:dyDescent="0.25">
      <x:c r="A105" s="35" t="s">
        <x:v>124</x:v>
      </x:c>
      <x:c r="B105" s="102" t="s">
        <x:v>124</x:v>
      </x:c>
      <x:c r="C105" s="15" t="s">
        <x:v>75</x:v>
      </x:c>
      <x:c r="D105" s="15">
        <x:v>2019</x:v>
      </x:c>
      <x:c r="E105" s="17" t="s">
        <x:v>196</x:v>
      </x:c>
      <x:c r="F105">
        <x:v>6.3000000000000007</x:v>
      </x:c>
      <x:c r="G105" s="18" t="s">
        <x:v>42</x:v>
      </x:c>
      <x:c r="H105" t="s">
        <x:v>42</x:v>
      </x:c>
      <x:c r="I105">
        <x:v>1</x:v>
      </x:c>
      <x:c r="J105">
        <x:v>10.9</x:v>
      </x:c>
      <x:c r="K105">
        <x:v>113.251</x:v>
      </x:c>
    </x:row>
    <x:row r="106" spans="1:11" ht="60" x14ac:dyDescent="0.25">
      <x:c r="A106" s="35" t="s">
        <x:v>135</x:v>
      </x:c>
      <x:c r="B106" s="102"/>
      <x:c r="C106" s="15" t="s">
        <x:v>75</x:v>
      </x:c>
      <x:c r="D106" s="15">
        <x:v>2019</x:v>
      </x:c>
      <x:c r="E106" s="17" t="s">
        <x:v>167</x:v>
      </x:c>
      <x:c r="F106">
        <x:v>-30.6</x:v>
      </x:c>
      <x:c r="G106" s="18" t="s">
        <x:v>42</x:v>
      </x:c>
      <x:c r="H106" t="s">
        <x:v>42</x:v>
      </x:c>
      <x:c r="I106">
        <x:v>0</x:v>
      </x:c>
      <x:c r="J106">
        <x:v>15.3</x:v>
      </x:c>
      <x:c r="K106">
        <x:v>99.06674547945228</x:v>
      </x:c>
    </x:row>
    <x:row r="107" spans="1:11" x14ac:dyDescent="0.25">
      <x:c r="A107" s="102" t="s">
        <x:v>42</x:v>
      </x:c>
      <x:c r="B107" s="102" t="s">
        <x:v>46</x:v>
      </x:c>
      <x:c r="C107" s="103" t="s">
        <x:v>75</x:v>
      </x:c>
      <x:c r="D107" s="103">
        <x:v>2019</x:v>
      </x:c>
      <x:c r="E107" s="105" t="s">
        <x:v>67</x:v>
      </x:c>
      <x:c r="F107" t="s">
        <x:v>42</x:v>
      </x:c>
      <x:c r="G107" s="18" t="s">
        <x:v>42</x:v>
      </x:c>
      <x:c r="H107" t="s">
        <x:v>42</x:v>
      </x:c>
      <x:c r="I107">
        <x:v>0</x:v>
      </x:c>
      <x:c r="J107">
        <x:v>15.3</x:v>
      </x:c>
      <x:c r="K107">
        <x:v>99.06674547945228</x:v>
      </x:c>
    </x:row>
    <x:row r="108" spans="1:11" x14ac:dyDescent="0.25">
      <x:c r="A108" s="35" t="s">
        <x:v>46</x:v>
      </x:c>
      <x:c r="B108" s="102" t="s">
        <x:v>46</x:v>
      </x:c>
      <x:c r="C108" s="15" t="s">
        <x:v>214</x:v>
      </x:c>
      <x:c r="D108" s="15">
        <x:v>2015</x:v>
      </x:c>
      <x:c r="E108" s="16" t="s">
        <x:v>67</x:v>
      </x:c>
      <x:c r="F108">
        <x:v>564.45899999999995</x:v>
      </x:c>
      <x:c r="G108" s="18" t="s">
        <x:v>42</x:v>
      </x:c>
      <x:c r="H108" t="s">
        <x:v>42</x:v>
      </x:c>
      <x:c r="I108">
        <x:v>1</x:v>
      </x:c>
      <x:c r="J108">
        <x:v>156.97</x:v>
      </x:c>
      <x:c r="K108">
        <x:v>1439.641636472702</x:v>
      </x:c>
    </x:row>
    <x:row r="109" spans="1:11" x14ac:dyDescent="0.25">
      <x:c r="A109" s="35" t="s">
        <x:v>46</x:v>
      </x:c>
      <x:c r="B109" s="102" t="s">
        <x:v>46</x:v>
      </x:c>
      <x:c r="C109" s="15" t="s">
        <x:v>214</x:v>
      </x:c>
      <x:c r="D109" s="15">
        <x:v>2015</x:v>
      </x:c>
      <x:c r="E109" s="16" t="s">
        <x:v>67</x:v>
      </x:c>
      <x:c r="F109">
        <x:v>408.4</x:v>
      </x:c>
      <x:c r="G109" s="18" t="s">
        <x:v>42</x:v>
      </x:c>
      <x:c r="H109" t="s">
        <x:v>42</x:v>
      </x:c>
      <x:c r="I109">
        <x:v>1</x:v>
      </x:c>
      <x:c r="J109">
        <x:v>159.73500000000001</x:v>
      </x:c>
      <x:c r="K109">
        <x:v>1356.1501134395601</x:v>
      </x:c>
    </x:row>
    <x:row r="110" spans="1:11" x14ac:dyDescent="0.25">
      <x:c r="A110" s="35" t="s">
        <x:v>46</x:v>
      </x:c>
      <x:c r="B110" s="102" t="s">
        <x:v>46</x:v>
      </x:c>
      <x:c r="C110" s="15" t="s">
        <x:v>214</x:v>
      </x:c>
      <x:c r="D110" s="15">
        <x:v>2015</x:v>
      </x:c>
      <x:c r="E110" s="16" t="s">
        <x:v>67</x:v>
      </x:c>
      <x:c r="F110">
        <x:v>361.64</x:v>
      </x:c>
      <x:c r="G110" s="18" t="s">
        <x:v>42</x:v>
      </x:c>
      <x:c r="H110" t="s">
        <x:v>42</x:v>
      </x:c>
      <x:c r="I110">
        <x:v>1</x:v>
      </x:c>
      <x:c r="J110">
        <x:v>204.16499999999999</x:v>
      </x:c>
      <x:c r="K110">
        <x:v>1633.32</x:v>
      </x:c>
    </x:row>
    <x:row r="111" spans="1:11" x14ac:dyDescent="0.25">
      <x:c r="A111" s="35" t="s">
        <x:v>46</x:v>
      </x:c>
      <x:c r="B111" s="102" t="s">
        <x:v>46</x:v>
      </x:c>
      <x:c r="C111" s="15" t="s">
        <x:v>214</x:v>
      </x:c>
      <x:c r="D111" s="15">
        <x:v>2016</x:v>
      </x:c>
      <x:c r="E111" s="16" t="s">
        <x:v>67</x:v>
      </x:c>
      <x:c r="F111">
        <x:v>414.78999999999996</x:v>
      </x:c>
      <x:c r="G111" s="18" t="s">
        <x:v>42</x:v>
      </x:c>
      <x:c r="H111" t="s">
        <x:v>42</x:v>
      </x:c>
      <x:c r="I111">
        <x:v>1</x:v>
      </x:c>
      <x:c r="J111">
        <x:v>128.21</x:v>
      </x:c>
      <x:c r="K111">
        <x:v>950.55532313966751</x:v>
      </x:c>
    </x:row>
    <x:row r="112" spans="1:11" x14ac:dyDescent="0.25">
      <x:c r="A112" s="35" t="s">
        <x:v>46</x:v>
      </x:c>
      <x:c r="B112" s="102" t="s">
        <x:v>46</x:v>
      </x:c>
      <x:c r="C112" s="15" t="s">
        <x:v>214</x:v>
      </x:c>
      <x:c r="D112" s="15">
        <x:v>2016</x:v>
      </x:c>
      <x:c r="E112" s="16" t="s">
        <x:v>67</x:v>
      </x:c>
      <x:c r="F112">
        <x:v>186.30099999999999</x:v>
      </x:c>
      <x:c r="G112" s="18" t="s">
        <x:v>42</x:v>
      </x:c>
      <x:c r="H112" t="s">
        <x:v>42</x:v>
      </x:c>
      <x:c r="I112">
        <x:v>1</x:v>
      </x:c>
      <x:c r="J112">
        <x:v>130.285</x:v>
      </x:c>
      <x:c r="K112">
        <x:v>942.52309669351575</x:v>
      </x:c>
    </x:row>
    <x:row r="113" spans="1:11" x14ac:dyDescent="0.25">
      <x:c r="A113" s="35" t="s">
        <x:v>46</x:v>
      </x:c>
      <x:c r="B113" s="102" t="s">
        <x:v>46</x:v>
      </x:c>
      <x:c r="C113" s="15" t="s">
        <x:v>214</x:v>
      </x:c>
      <x:c r="D113" s="15">
        <x:v>2016</x:v>
      </x:c>
      <x:c r="E113" s="16" t="s">
        <x:v>67</x:v>
      </x:c>
      <x:c r="F113">
        <x:v>263.399</x:v>
      </x:c>
      <x:c r="G113" s="18" t="s">
        <x:v>42</x:v>
      </x:c>
      <x:c r="H113" t="s">
        <x:v>42</x:v>
      </x:c>
      <x:c r="I113">
        <x:v>1</x:v>
      </x:c>
      <x:c r="J113">
        <x:v>162.554</x:v>
      </x:c>
      <x:c r="K113">
        <x:v>1121.0813550109865</x:v>
      </x:c>
    </x:row>
    <x:row r="114" spans="1:11" x14ac:dyDescent="0.25">
      <x:c r="A114" s="35" t="s">
        <x:v>46</x:v>
      </x:c>
      <x:c r="B114" s="102" t="s">
        <x:v>46</x:v>
      </x:c>
      <x:c r="C114" s="15" t="s">
        <x:v>214</x:v>
      </x:c>
      <x:c r="D114" s="15">
        <x:v>2017</x:v>
      </x:c>
      <x:c r="E114" s="16" t="s">
        <x:v>67</x:v>
      </x:c>
      <x:c r="F114">
        <x:v>288.21600000000001</x:v>
      </x:c>
      <x:c r="G114" s="18" t="s">
        <x:v>42</x:v>
      </x:c>
      <x:c r="H114" t="s">
        <x:v>42</x:v>
      </x:c>
      <x:c r="I114">
        <x:v>1</x:v>
      </x:c>
      <x:c r="J114">
        <x:v>200.07900000000001</x:v>
      </x:c>
      <x:c r="K114">
        <x:v>1317.0639679436683</x:v>
      </x:c>
    </x:row>
    <x:row r="115" spans="1:11" x14ac:dyDescent="0.25">
      <x:c r="A115" s="35" t="s">
        <x:v>46</x:v>
      </x:c>
      <x:c r="B115" s="102" t="s">
        <x:v>46</x:v>
      </x:c>
      <x:c r="C115" s="15" t="s">
        <x:v>214</x:v>
      </x:c>
      <x:c r="D115" s="15">
        <x:v>2017</x:v>
      </x:c>
      <x:c r="E115" s="16" t="s">
        <x:v>67</x:v>
      </x:c>
      <x:c r="F115">
        <x:v>445.66899999999998</x:v>
      </x:c>
      <x:c r="G115" s="18" t="s">
        <x:v>42</x:v>
      </x:c>
      <x:c r="H115" t="s">
        <x:v>42</x:v>
      </x:c>
      <x:c r="I115">
        <x:v>1</x:v>
      </x:c>
      <x:c r="J115">
        <x:v>200.64599999999999</x:v>
      </x:c>
      <x:c r="K115">
        <x:v>1135.3532199673652</x:v>
      </x:c>
    </x:row>
    <x:row r="116" spans="1:11" x14ac:dyDescent="0.25">
      <x:c r="A116" s="35" t="s">
        <x:v>46</x:v>
      </x:c>
      <x:c r="B116" s="102" t="s">
        <x:v>46</x:v>
      </x:c>
      <x:c r="C116" s="15" t="s">
        <x:v>214</x:v>
      </x:c>
      <x:c r="D116" s="15">
        <x:v>2017</x:v>
      </x:c>
      <x:c r="E116" s="16" t="s">
        <x:v>67</x:v>
      </x:c>
      <x:c r="F116">
        <x:v>553.64700000000005</x:v>
      </x:c>
      <x:c r="G116" s="18" t="s">
        <x:v>42</x:v>
      </x:c>
      <x:c r="H116" t="s">
        <x:v>42</x:v>
      </x:c>
      <x:c r="I116">
        <x:v>1</x:v>
      </x:c>
      <x:c r="J116">
        <x:v>222.203</x:v>
      </x:c>
      <x:c r="K116">
        <x:v>1091.8409943156241</x:v>
      </x:c>
    </x:row>
    <x:row r="117" spans="1:11" x14ac:dyDescent="0.25">
      <x:c r="A117" s="35" t="s">
        <x:v>74</x:v>
      </x:c>
      <x:c r="B117" s="102" t="s">
        <x:v>433</x:v>
      </x:c>
      <x:c r="C117" s="15" t="s">
        <x:v>214</x:v>
      </x:c>
      <x:c r="D117" s="15">
        <x:v>2017</x:v>
      </x:c>
      <x:c r="E117" s="16" t="s">
        <x:v>74</x:v>
      </x:c>
      <x:c r="F117">
        <x:v>1336.73</x:v>
      </x:c>
      <x:c r="G117" s="18" t="s">
        <x:v>42</x:v>
      </x:c>
      <x:c r="H117" t="s">
        <x:v>42</x:v>
      </x:c>
      <x:c r="I117">
        <x:v>1</x:v>
      </x:c>
      <x:c r="J117">
        <x:v>806.66</x:v>
      </x:c>
      <x:c r="K117">
        <x:v>4603.4528989267346</x:v>
      </x:c>
    </x:row>
    <x:row r="118" spans="1:11" x14ac:dyDescent="0.25">
      <x:c r="A118" s="35" t="s">
        <x:v>74</x:v>
      </x:c>
      <x:c r="B118" s="102" t="s">
        <x:v>433</x:v>
      </x:c>
      <x:c r="C118" s="15" t="s">
        <x:v>214</x:v>
      </x:c>
      <x:c r="D118" s="15">
        <x:v>2017</x:v>
      </x:c>
      <x:c r="E118" s="16" t="s">
        <x:v>74</x:v>
      </x:c>
      <x:c r="F118">
        <x:v>1926.94</x:v>
      </x:c>
      <x:c r="G118" s="18" t="s">
        <x:v>42</x:v>
      </x:c>
      <x:c r="H118" t="s">
        <x:v>42</x:v>
      </x:c>
      <x:c r="I118">
        <x:v>1</x:v>
      </x:c>
      <x:c r="J118">
        <x:v>1012.89</x:v>
      </x:c>
      <x:c r="K118">
        <x:v>4339.0805550956729</x:v>
      </x:c>
    </x:row>
    <x:row r="119" spans="1:11" x14ac:dyDescent="0.25">
      <x:c r="A119" s="35" t="s">
        <x:v>74</x:v>
      </x:c>
      <x:c r="B119" s="102" t="s">
        <x:v>433</x:v>
      </x:c>
      <x:c r="C119" s="15" t="s">
        <x:v>214</x:v>
      </x:c>
      <x:c r="D119" s="15">
        <x:v>2017</x:v>
      </x:c>
      <x:c r="E119" s="16" t="s">
        <x:v>74</x:v>
      </x:c>
      <x:c r="F119">
        <x:v>1590.8449999999998</x:v>
      </x:c>
      <x:c r="G119" s="18" t="s">
        <x:v>42</x:v>
      </x:c>
      <x:c r="H119" t="s">
        <x:v>42</x:v>
      </x:c>
      <x:c r="I119">
        <x:v>1</x:v>
      </x:c>
      <x:c r="J119">
        <x:v>1000.375</x:v>
      </x:c>
      <x:c r="K119">
        <x:v>3821.2839333593843</x:v>
      </x:c>
    </x:row>
    <x:row r="120" spans="1:11" x14ac:dyDescent="0.25">
      <x:c r="A120" s="35" t="s">
        <x:v>118</x:v>
      </x:c>
      <x:c r="B120" s="102" t="s">
        <x:v>434</x:v>
      </x:c>
      <x:c r="C120" s="15" t="s">
        <x:v>214</x:v>
      </x:c>
      <x:c r="D120" s="15">
        <x:v>2017</x:v>
      </x:c>
      <x:c r="E120" s="16" t="s">
        <x:v>223</x:v>
      </x:c>
      <x:c r="F120">
        <x:v>-81.533999999999992</x:v>
      </x:c>
      <x:c r="G120" s="18" t="s">
        <x:v>42</x:v>
      </x:c>
      <x:c r="H120" t="s">
        <x:v>42</x:v>
      </x:c>
      <x:c r="I120">
        <x:v>0</x:v>
      </x:c>
      <x:c r="J120">
        <x:v>27.550999999999998</x:v>
      </x:c>
      <x:c r="K120">
        <x:v>393.97930000000002</x:v>
      </x:c>
    </x:row>
    <x:row r="121" spans="1:11" x14ac:dyDescent="0.25">
      <x:c r="A121" s="35" t="s">
        <x:v>74</x:v>
      </x:c>
      <x:c r="B121" s="102" t="s">
        <x:v>433</x:v>
      </x:c>
      <x:c r="C121" s="15" t="s">
        <x:v>214</x:v>
      </x:c>
      <x:c r="D121" s="15">
        <x:v>2018</x:v>
      </x:c>
      <x:c r="E121" s="16" t="s">
        <x:v>74</x:v>
      </x:c>
      <x:c r="F121">
        <x:v>289.30600000000004</x:v>
      </x:c>
      <x:c r="G121" s="18" t="s">
        <x:v>42</x:v>
      </x:c>
      <x:c r="H121" t="s">
        <x:v>42</x:v>
      </x:c>
      <x:c r="I121">
        <x:v>1</x:v>
      </x:c>
      <x:c r="J121">
        <x:v>708.92600000000004</x:v>
      </x:c>
      <x:c r="K121">
        <x:v>3355.8961400694848</x:v>
      </x:c>
    </x:row>
    <x:row r="122" spans="1:11" x14ac:dyDescent="0.25">
      <x:c r="A122" s="35" t="s">
        <x:v>74</x:v>
      </x:c>
      <x:c r="B122" s="102" t="s">
        <x:v>433</x:v>
      </x:c>
      <x:c r="C122" s="15" t="s">
        <x:v>214</x:v>
      </x:c>
      <x:c r="D122" s="15">
        <x:v>2018</x:v>
      </x:c>
      <x:c r="E122" s="16" t="s">
        <x:v>74</x:v>
      </x:c>
      <x:c r="F122">
        <x:v>-65.860000000000014</x:v>
      </x:c>
      <x:c r="G122" s="18" t="s">
        <x:v>42</x:v>
      </x:c>
      <x:c r="H122" t="s">
        <x:v>42</x:v>
      </x:c>
      <x:c r="I122">
        <x:v>0</x:v>
      </x:c>
      <x:c r="J122">
        <x:v>604.14</x:v>
      </x:c>
      <x:c r="K122">
        <x:v>3460.4986375379558</x:v>
      </x:c>
    </x:row>
    <x:row r="123" spans="1:11" x14ac:dyDescent="0.25">
      <x:c r="A123" s="35" t="s">
        <x:v>74</x:v>
      </x:c>
      <x:c r="B123" s="102" t="s">
        <x:v>433</x:v>
      </x:c>
      <x:c r="C123" s="15" t="s">
        <x:v>214</x:v>
      </x:c>
      <x:c r="D123" s="15">
        <x:v>2018</x:v>
      </x:c>
      <x:c r="E123" s="16" t="s">
        <x:v>74</x:v>
      </x:c>
      <x:c r="F123">
        <x:v>38.600000000000023</x:v>
      </x:c>
      <x:c r="G123" s="18" t="s">
        <x:v>42</x:v>
      </x:c>
      <x:c r="H123" t="s">
        <x:v>42</x:v>
      </x:c>
      <x:c r="I123">
        <x:v>1</x:v>
      </x:c>
      <x:c r="J123">
        <x:v>666.45</x:v>
      </x:c>
      <x:c r="K123">
        <x:v>4106.573233127594</x:v>
      </x:c>
    </x:row>
    <x:row r="124" spans="1:11" x14ac:dyDescent="0.25">
      <x:c r="A124" s="35" t="s">
        <x:v>74</x:v>
      </x:c>
      <x:c r="B124" s="102" t="s">
        <x:v>433</x:v>
      </x:c>
      <x:c r="C124" s="15" t="s">
        <x:v>214</x:v>
      </x:c>
      <x:c r="D124" s="15">
        <x:v>2018</x:v>
      </x:c>
      <x:c r="E124" s="16" t="s">
        <x:v>74</x:v>
      </x:c>
      <x:c r="F124">
        <x:v>-274</x:v>
      </x:c>
      <x:c r="G124" s="18" t="s">
        <x:v>42</x:v>
      </x:c>
      <x:c r="H124" t="s">
        <x:v>42</x:v>
      </x:c>
      <x:c r="I124">
        <x:v>0</x:v>
      </x:c>
      <x:c r="J124">
        <x:v>363.2</x:v>
      </x:c>
      <x:c r="K124">
        <x:v>2271.9510218048094</x:v>
      </x:c>
    </x:row>
    <x:row r="125" spans="1:11" x14ac:dyDescent="0.25">
      <x:c r="A125" s="35" t="s">
        <x:v>46</x:v>
      </x:c>
      <x:c r="B125" s="102" t="s">
        <x:v>46</x:v>
      </x:c>
      <x:c r="C125" s="15" t="s">
        <x:v>214</x:v>
      </x:c>
      <x:c r="D125" s="15">
        <x:v>2018</x:v>
      </x:c>
      <x:c r="E125" s="16" t="s">
        <x:v>67</x:v>
      </x:c>
      <x:c r="F125">
        <x:v>345.92999999999995</x:v>
      </x:c>
      <x:c r="G125" s="18" t="s">
        <x:v>42</x:v>
      </x:c>
      <x:c r="H125" t="s">
        <x:v>42</x:v>
      </x:c>
      <x:c r="I125">
        <x:v>1</x:v>
      </x:c>
      <x:c r="J125">
        <x:v>201.114</x:v>
      </x:c>
      <x:c r="K125">
        <x:v>871.48152292156226</x:v>
      </x:c>
    </x:row>
    <x:row r="126" spans="1:11" x14ac:dyDescent="0.25">
      <x:c r="A126" s="35" t="s">
        <x:v>46</x:v>
      </x:c>
      <x:c r="B126" s="102" t="s">
        <x:v>46</x:v>
      </x:c>
      <x:c r="C126" s="15" t="s">
        <x:v>214</x:v>
      </x:c>
      <x:c r="D126" s="15">
        <x:v>2018</x:v>
      </x:c>
      <x:c r="E126" s="16" t="s">
        <x:v>67</x:v>
      </x:c>
      <x:c r="F126">
        <x:v>177.239</x:v>
      </x:c>
      <x:c r="G126" s="18" t="s">
        <x:v>42</x:v>
      </x:c>
      <x:c r="H126" t="s">
        <x:v>42</x:v>
      </x:c>
      <x:c r="I126">
        <x:v>1</x:v>
      </x:c>
      <x:c r="J126">
        <x:v>183.495</x:v>
      </x:c>
      <x:c r="K126">
        <x:v>841.79216511583331</x:v>
      </x:c>
    </x:row>
    <x:row r="127" spans="1:11" x14ac:dyDescent="0.25">
      <x:c r="A127" s="35" t="s">
        <x:v>46</x:v>
      </x:c>
      <x:c r="B127" s="102" t="s">
        <x:v>46</x:v>
      </x:c>
      <x:c r="C127" s="15" t="s">
        <x:v>214</x:v>
      </x:c>
      <x:c r="D127" s="15">
        <x:v>2018</x:v>
      </x:c>
      <x:c r="E127" s="16" t="s">
        <x:v>67</x:v>
      </x:c>
      <x:c r="F127">
        <x:v>368.33899999999994</x:v>
      </x:c>
      <x:c r="G127" s="18" t="s">
        <x:v>42</x:v>
      </x:c>
      <x:c r="H127" t="s">
        <x:v>42</x:v>
      </x:c>
      <x:c r="I127">
        <x:v>1</x:v>
      </x:c>
      <x:c r="J127">
        <x:v>191.88800000000001</x:v>
      </x:c>
      <x:c r="K127">
        <x:v>900.61661549615872</x:v>
      </x:c>
    </x:row>
    <x:row r="128" spans="1:11" ht="45" x14ac:dyDescent="0.25">
      <x:c r="A128" s="35" t="s">
        <x:v>228</x:v>
      </x:c>
      <x:c r="B128" s="102"/>
      <x:c r="C128" s="15" t="s">
        <x:v>214</x:v>
      </x:c>
      <x:c r="D128" s="15">
        <x:v>2018</x:v>
      </x:c>
      <x:c r="E128" s="16" t="s">
        <x:v>230</x:v>
      </x:c>
      <x:c r="F128">
        <x:v>195</x:v>
      </x:c>
      <x:c r="G128" s="18" t="s">
        <x:v>42</x:v>
      </x:c>
      <x:c r="H128" t="s">
        <x:v>42</x:v>
      </x:c>
      <x:c r="I128">
        <x:v>1</x:v>
      </x:c>
      <x:c r="J128">
        <x:v>210</x:v>
      </x:c>
      <x:c r="K128">
        <x:v>980.69999999999993</x:v>
      </x:c>
    </x:row>
    <x:row r="129" spans="1:11" x14ac:dyDescent="0.25">
      <x:c r="A129" s="35" t="s">
        <x:v>42</x:v>
      </x:c>
      <x:c r="B129" s="102" t="s">
        <x:v>46</x:v>
      </x:c>
      <x:c r="C129" s="103" t="s">
        <x:v>214</x:v>
      </x:c>
      <x:c r="D129" s="103">
        <x:v>2018</x:v>
      </x:c>
      <x:c r="E129" s="20" t="s">
        <x:v>67</x:v>
      </x:c>
      <x:c r="F129" t="s">
        <x:v>42</x:v>
      </x:c>
      <x:c r="G129" s="18" t="s">
        <x:v>42</x:v>
      </x:c>
      <x:c r="H129" t="s">
        <x:v>42</x:v>
      </x:c>
      <x:c r="I129">
        <x:v>1</x:v>
      </x:c>
      <x:c r="J129">
        <x:v>210</x:v>
      </x:c>
      <x:c r="K129">
        <x:v>980.69999999999993</x:v>
      </x:c>
    </x:row>
    <x:row r="130" spans="1:11" x14ac:dyDescent="0.25">
      <x:c r="A130" s="35" t="s">
        <x:v>42</x:v>
      </x:c>
      <x:c r="B130" s="102" t="s">
        <x:v>433</x:v>
      </x:c>
      <x:c r="C130" s="103" t="s">
        <x:v>214</x:v>
      </x:c>
      <x:c r="D130" s="103">
        <x:v>2018</x:v>
      </x:c>
      <x:c r="E130" s="20" t="s">
        <x:v>141</x:v>
      </x:c>
      <x:c r="F130" t="s">
        <x:v>42</x:v>
      </x:c>
      <x:c r="G130" s="18" t="s">
        <x:v>42</x:v>
      </x:c>
      <x:c r="H130" t="s">
        <x:v>42</x:v>
      </x:c>
      <x:c r="I130">
        <x:v>1</x:v>
      </x:c>
      <x:c r="J130">
        <x:v>0</x:v>
      </x:c>
      <x:c r="K130" t="s">
        <x:v>42</x:v>
      </x:c>
    </x:row>
    <x:row r="131" spans="1:11" ht="45" x14ac:dyDescent="0.25">
      <x:c r="A131" s="35" t="s">
        <x:v>228</x:v>
      </x:c>
      <x:c r="B131" s="102"/>
      <x:c r="C131" s="15" t="s">
        <x:v>214</x:v>
      </x:c>
      <x:c r="D131" s="15">
        <x:v>2018</x:v>
      </x:c>
      <x:c r="E131" s="16" t="s">
        <x:v>230</x:v>
      </x:c>
      <x:c r="F131">
        <x:v>119.21699999999998</x:v>
      </x:c>
      <x:c r="G131" s="18" t="s">
        <x:v>42</x:v>
      </x:c>
      <x:c r="H131" t="s">
        <x:v>42</x:v>
      </x:c>
      <x:c r="I131">
        <x:v>1</x:v>
      </x:c>
      <x:c r="J131">
        <x:v>201</x:v>
      </x:c>
      <x:c r="K131">
        <x:v>1059.27</x:v>
      </x:c>
    </x:row>
    <x:row r="132" spans="1:11" x14ac:dyDescent="0.25">
      <x:c r="A132" s="35" t="s">
        <x:v>42</x:v>
      </x:c>
      <x:c r="B132" s="102" t="s">
        <x:v>46</x:v>
      </x:c>
      <x:c r="C132" s="103" t="s">
        <x:v>214</x:v>
      </x:c>
      <x:c r="D132" s="103">
        <x:v>2018</x:v>
      </x:c>
      <x:c r="E132" s="20" t="s">
        <x:v>67</x:v>
      </x:c>
      <x:c r="F132" t="s">
        <x:v>42</x:v>
      </x:c>
      <x:c r="G132" s="18" t="s">
        <x:v>42</x:v>
      </x:c>
      <x:c r="H132" t="s">
        <x:v>42</x:v>
      </x:c>
      <x:c r="I132">
        <x:v>1</x:v>
      </x:c>
      <x:c r="J132">
        <x:v>201</x:v>
      </x:c>
      <x:c r="K132">
        <x:v>1059.27</x:v>
      </x:c>
    </x:row>
    <x:row r="133" spans="1:11" x14ac:dyDescent="0.25">
      <x:c r="A133" s="35" t="s">
        <x:v>42</x:v>
      </x:c>
      <x:c r="B133" s="102" t="s">
        <x:v>433</x:v>
      </x:c>
      <x:c r="C133" s="103" t="s">
        <x:v>214</x:v>
      </x:c>
      <x:c r="D133" s="103">
        <x:v>2018</x:v>
      </x:c>
      <x:c r="E133" s="20" t="s">
        <x:v>141</x:v>
      </x:c>
      <x:c r="F133" t="s">
        <x:v>42</x:v>
      </x:c>
      <x:c r="G133" s="18" t="s">
        <x:v>42</x:v>
      </x:c>
      <x:c r="H133" t="s">
        <x:v>42</x:v>
      </x:c>
      <x:c r="I133">
        <x:v>1</x:v>
      </x:c>
      <x:c r="J133">
        <x:v>0</x:v>
      </x:c>
      <x:c r="K133" t="s">
        <x:v>42</x:v>
      </x:c>
    </x:row>
    <x:row r="134" spans="1:11" x14ac:dyDescent="0.25">
      <x:c r="A134" s="35" t="s">
        <x:v>118</x:v>
      </x:c>
      <x:c r="B134" s="102" t="s">
        <x:v>434</x:v>
      </x:c>
      <x:c r="C134" s="15" t="s">
        <x:v>214</x:v>
      </x:c>
      <x:c r="D134" s="15">
        <x:v>2018</x:v>
      </x:c>
      <x:c r="E134" s="16" t="s">
        <x:v>223</x:v>
      </x:c>
      <x:c r="F134">
        <x:v>-136.84899999999999</x:v>
      </x:c>
      <x:c r="G134" s="18" t="s">
        <x:v>42</x:v>
      </x:c>
      <x:c r="H134" t="s">
        <x:v>42</x:v>
      </x:c>
      <x:c r="I134">
        <x:v>0</x:v>
      </x:c>
      <x:c r="J134">
        <x:v>76.537000000000006</x:v>
      </x:c>
      <x:c r="K134">
        <x:v>1127.3900100000001</x:v>
      </x:c>
    </x:row>
    <x:row r="135" spans="1:11" ht="45" x14ac:dyDescent="0.25">
      <x:c r="A135" s="35" t="s">
        <x:v>228</x:v>
      </x:c>
      <x:c r="B135" s="102"/>
      <x:c r="C135" s="15" t="s">
        <x:v>214</x:v>
      </x:c>
      <x:c r="D135" s="15">
        <x:v>2019</x:v>
      </x:c>
      <x:c r="E135" s="16" t="s">
        <x:v>230</x:v>
      </x:c>
      <x:c r="F135">
        <x:v>520</x:v>
      </x:c>
      <x:c r="G135" s="18" t="s">
        <x:v>42</x:v>
      </x:c>
      <x:c r="H135" t="s">
        <x:v>42</x:v>
      </x:c>
      <x:c r="I135">
        <x:v>1</x:v>
      </x:c>
      <x:c r="J135">
        <x:v>211</x:v>
      </x:c>
      <x:c r="K135">
        <x:v>1194.26</x:v>
      </x:c>
    </x:row>
    <x:row r="136" spans="1:11" x14ac:dyDescent="0.25">
      <x:c r="A136" s="35" t="s">
        <x:v>42</x:v>
      </x:c>
      <x:c r="B136" s="102" t="s">
        <x:v>46</x:v>
      </x:c>
      <x:c r="C136" s="103" t="s">
        <x:v>214</x:v>
      </x:c>
      <x:c r="D136" s="103">
        <x:v>2019</x:v>
      </x:c>
      <x:c r="E136" s="20" t="s">
        <x:v>67</x:v>
      </x:c>
      <x:c r="F136" t="s">
        <x:v>42</x:v>
      </x:c>
      <x:c r="G136" s="18" t="s">
        <x:v>42</x:v>
      </x:c>
      <x:c r="H136" t="s">
        <x:v>42</x:v>
      </x:c>
      <x:c r="I136">
        <x:v>1</x:v>
      </x:c>
      <x:c r="J136">
        <x:v>211</x:v>
      </x:c>
      <x:c r="K136">
        <x:v>1194.26</x:v>
      </x:c>
    </x:row>
    <x:row r="137" spans="1:11" x14ac:dyDescent="0.25">
      <x:c r="A137" s="35" t="s">
        <x:v>42</x:v>
      </x:c>
      <x:c r="B137" s="102" t="s">
        <x:v>433</x:v>
      </x:c>
      <x:c r="C137" s="103" t="s">
        <x:v>214</x:v>
      </x:c>
      <x:c r="D137" s="103">
        <x:v>2019</x:v>
      </x:c>
      <x:c r="E137" s="20" t="s">
        <x:v>141</x:v>
      </x:c>
      <x:c r="F137" t="s">
        <x:v>42</x:v>
      </x:c>
      <x:c r="G137" s="18" t="s">
        <x:v>42</x:v>
      </x:c>
      <x:c r="H137" t="s">
        <x:v>42</x:v>
      </x:c>
      <x:c r="I137">
        <x:v>1</x:v>
      </x:c>
      <x:c r="J137" t="s">
        <x:v>42</x:v>
      </x:c>
      <x:c r="K137" t="s">
        <x:v>42</x:v>
      </x:c>
    </x:row>
    <x:row r="138" spans="1:11" ht="45" x14ac:dyDescent="0.25">
      <x:c r="A138" s="35" t="s">
        <x:v>228</x:v>
      </x:c>
      <x:c r="B138" s="102"/>
      <x:c r="C138" s="15" t="s">
        <x:v>214</x:v>
      </x:c>
      <x:c r="D138" s="15">
        <x:v>2019</x:v>
      </x:c>
      <x:c r="E138" s="16" t="s">
        <x:v>230</x:v>
      </x:c>
      <x:c r="F138">
        <x:v>314</x:v>
      </x:c>
      <x:c r="G138" s="18" t="s">
        <x:v>42</x:v>
      </x:c>
      <x:c r="H138" t="s">
        <x:v>42</x:v>
      </x:c>
      <x:c r="I138">
        <x:v>1</x:v>
      </x:c>
      <x:c r="J138">
        <x:v>203</x:v>
      </x:c>
      <x:c r="K138">
        <x:v>1096.2</x:v>
      </x:c>
    </x:row>
    <x:row r="139" spans="1:11" x14ac:dyDescent="0.25">
      <x:c r="A139" s="35" t="s">
        <x:v>42</x:v>
      </x:c>
      <x:c r="B139" s="102" t="s">
        <x:v>46</x:v>
      </x:c>
      <x:c r="C139" s="103" t="s">
        <x:v>214</x:v>
      </x:c>
      <x:c r="D139" s="103">
        <x:v>2019</x:v>
      </x:c>
      <x:c r="E139" s="20" t="s">
        <x:v>67</x:v>
      </x:c>
      <x:c r="F139" t="s">
        <x:v>42</x:v>
      </x:c>
      <x:c r="G139" s="18" t="s">
        <x:v>42</x:v>
      </x:c>
      <x:c r="H139" t="s">
        <x:v>42</x:v>
      </x:c>
      <x:c r="I139">
        <x:v>1</x:v>
      </x:c>
      <x:c r="J139">
        <x:v>203</x:v>
      </x:c>
      <x:c r="K139">
        <x:v>1096.2</x:v>
      </x:c>
    </x:row>
    <x:row r="140" spans="1:11" x14ac:dyDescent="0.25">
      <x:c r="A140" s="35" t="s">
        <x:v>42</x:v>
      </x:c>
      <x:c r="B140" s="102" t="s">
        <x:v>433</x:v>
      </x:c>
      <x:c r="C140" s="103" t="s">
        <x:v>214</x:v>
      </x:c>
      <x:c r="D140" s="103">
        <x:v>2019</x:v>
      </x:c>
      <x:c r="E140" s="20" t="s">
        <x:v>141</x:v>
      </x:c>
      <x:c r="F140" t="s">
        <x:v>42</x:v>
      </x:c>
      <x:c r="G140" s="18" t="s">
        <x:v>42</x:v>
      </x:c>
      <x:c r="H140" t="s">
        <x:v>42</x:v>
      </x:c>
      <x:c r="I140">
        <x:v>1</x:v>
      </x:c>
      <x:c r="J140" t="s">
        <x:v>42</x:v>
      </x:c>
      <x:c r="K140" t="s">
        <x:v>42</x:v>
      </x:c>
    </x:row>
    <x:row r="141" spans="1:11" x14ac:dyDescent="0.25">
      <x:c r="A141" s="35" t="s">
        <x:v>46</x:v>
      </x:c>
      <x:c r="B141" s="102" t="s">
        <x:v>46</x:v>
      </x:c>
      <x:c r="C141" s="15" t="s">
        <x:v>214</x:v>
      </x:c>
      <x:c r="D141" s="15">
        <x:v>2019</x:v>
      </x:c>
      <x:c r="E141" s="16" t="s">
        <x:v>67</x:v>
      </x:c>
      <x:c r="F141">
        <x:v>290.17700000000002</x:v>
      </x:c>
      <x:c r="G141" s="18" t="s">
        <x:v>42</x:v>
      </x:c>
      <x:c r="H141" t="s">
        <x:v>42</x:v>
      </x:c>
      <x:c r="I141">
        <x:v>1</x:v>
      </x:c>
      <x:c r="J141">
        <x:v>178.07300000000001</x:v>
      </x:c>
      <x:c r="K141">
        <x:v>855.48422856140144</x:v>
      </x:c>
    </x:row>
    <x:row r="142" spans="1:11" x14ac:dyDescent="0.25">
      <x:c r="A142" s="35" t="s">
        <x:v>46</x:v>
      </x:c>
      <x:c r="B142" s="102" t="s">
        <x:v>46</x:v>
      </x:c>
      <x:c r="C142" s="15" t="s">
        <x:v>214</x:v>
      </x:c>
      <x:c r="D142" s="15">
        <x:v>2019</x:v>
      </x:c>
      <x:c r="E142" s="16" t="s">
        <x:v>67</x:v>
      </x:c>
      <x:c r="F142">
        <x:v>369.14700000000005</x:v>
      </x:c>
      <x:c r="G142" s="18" t="s">
        <x:v>42</x:v>
      </x:c>
      <x:c r="H142" t="s">
        <x:v>42</x:v>
      </x:c>
      <x:c r="I142">
        <x:v>1</x:v>
      </x:c>
      <x:c r="J142">
        <x:v>505.185</x:v>
      </x:c>
      <x:c r="K142">
        <x:v>3328.9992095341681</x:v>
      </x:c>
    </x:row>
    <x:row r="143" spans="1:11" x14ac:dyDescent="0.25">
      <x:c r="A143" s="35" t="s">
        <x:v>46</x:v>
      </x:c>
      <x:c r="B143" s="102" t="s">
        <x:v>46</x:v>
      </x:c>
      <x:c r="C143" s="15" t="s">
        <x:v>214</x:v>
      </x:c>
      <x:c r="D143" s="15">
        <x:v>2019</x:v>
      </x:c>
      <x:c r="E143" s="16" t="s">
        <x:v>67</x:v>
      </x:c>
      <x:c r="F143">
        <x:v>406.06700000000001</x:v>
      </x:c>
      <x:c r="G143" s="18" t="s">
        <x:v>42</x:v>
      </x:c>
      <x:c r="H143" t="s">
        <x:v>42</x:v>
      </x:c>
      <x:c r="I143">
        <x:v>1</x:v>
      </x:c>
      <x:c r="J143">
        <x:v>204.697</x:v>
      </x:c>
      <x:c r="K143">
        <x:v>1119.8343963418008</x:v>
      </x:c>
    </x:row>
    <x:row r="144" spans="1:11" x14ac:dyDescent="0.25">
      <x:c r="A144" s="35" t="s">
        <x:v>46</x:v>
      </x:c>
      <x:c r="B144" s="102" t="s">
        <x:v>46</x:v>
      </x:c>
      <x:c r="C144" s="15" t="s">
        <x:v>214</x:v>
      </x:c>
      <x:c r="D144" s="15">
        <x:v>2019</x:v>
      </x:c>
      <x:c r="E144" s="16" t="s">
        <x:v>67</x:v>
      </x:c>
      <x:c r="F144">
        <x:v>498</x:v>
      </x:c>
      <x:c r="G144" s="18" t="s">
        <x:v>42</x:v>
      </x:c>
      <x:c r="H144" t="s">
        <x:v>42</x:v>
      </x:c>
      <x:c r="I144">
        <x:v>1</x:v>
      </x:c>
      <x:c r="J144">
        <x:v>152.77500000000001</x:v>
      </x:c>
      <x:c r="K144">
        <x:v>748.59750000000008</x:v>
      </x:c>
    </x:row>
    <x:row r="145" spans="1:11" x14ac:dyDescent="0.25">
      <x:c r="A145" s="35" t="s">
        <x:v>74</x:v>
      </x:c>
      <x:c r="B145" s="102" t="s">
        <x:v>433</x:v>
      </x:c>
      <x:c r="C145" s="15" t="s">
        <x:v>214</x:v>
      </x:c>
      <x:c r="D145" s="15">
        <x:v>2019</x:v>
      </x:c>
      <x:c r="E145" s="16" t="s">
        <x:v>74</x:v>
      </x:c>
      <x:c r="F145">
        <x:v>-200.61</x:v>
      </x:c>
      <x:c r="G145" s="18" t="s">
        <x:v>42</x:v>
      </x:c>
      <x:c r="H145" t="s">
        <x:v>42</x:v>
      </x:c>
      <x:c r="I145">
        <x:v>0</x:v>
      </x:c>
      <x:c r="J145">
        <x:v>476.3</x:v>
      </x:c>
      <x:c r="K145">
        <x:v>2908.5239702939989</x:v>
      </x:c>
    </x:row>
    <x:row r="146" spans="1:11" x14ac:dyDescent="0.25">
      <x:c r="A146" s="35" t="s">
        <x:v>74</x:v>
      </x:c>
      <x:c r="B146" s="102" t="s">
        <x:v>433</x:v>
      </x:c>
      <x:c r="C146" s="15" t="s">
        <x:v>214</x:v>
      </x:c>
      <x:c r="D146" s="15">
        <x:v>2019</x:v>
      </x:c>
      <x:c r="E146" s="16" t="s">
        <x:v>74</x:v>
      </x:c>
      <x:c r="F146">
        <x:v>-355.04</x:v>
      </x:c>
      <x:c r="G146" s="18" t="s">
        <x:v>42</x:v>
      </x:c>
      <x:c r="H146" t="s">
        <x:v>42</x:v>
      </x:c>
      <x:c r="I146">
        <x:v>0</x:v>
      </x:c>
      <x:c r="J146">
        <x:v>269.76</x:v>
      </x:c>
      <x:c r="K146">
        <x:v>1654.1266721200943</x:v>
      </x:c>
    </x:row>
    <x:row r="147" spans="1:11" x14ac:dyDescent="0.25">
      <x:c r="A147" s="35" t="s">
        <x:v>74</x:v>
      </x:c>
      <x:c r="B147" s="102" t="s">
        <x:v>433</x:v>
      </x:c>
      <x:c r="C147" s="15" t="s">
        <x:v>214</x:v>
      </x:c>
      <x:c r="D147" s="15">
        <x:v>2019</x:v>
      </x:c>
      <x:c r="E147" s="16" t="s">
        <x:v>74</x:v>
      </x:c>
      <x:c r="F147">
        <x:v>-410.75</x:v>
      </x:c>
      <x:c r="G147" s="18" t="s">
        <x:v>42</x:v>
      </x:c>
      <x:c r="H147" t="s">
        <x:v>42</x:v>
      </x:c>
      <x:c r="I147">
        <x:v>0</x:v>
      </x:c>
      <x:c r="J147">
        <x:v>208.2</x:v>
      </x:c>
      <x:c r="K147">
        <x:v>1290.3439725875853</x:v>
      </x:c>
    </x:row>
    <x:row r="148" spans="1:11" x14ac:dyDescent="0.25">
      <x:c r="A148" s="35" t="s">
        <x:v>74</x:v>
      </x:c>
      <x:c r="B148" s="102" t="s">
        <x:v>433</x:v>
      </x:c>
      <x:c r="C148" s="15" t="s">
        <x:v>214</x:v>
      </x:c>
      <x:c r="D148" s="15">
        <x:v>2019</x:v>
      </x:c>
      <x:c r="E148" s="16" t="s">
        <x:v>74</x:v>
      </x:c>
      <x:c r="F148">
        <x:v>-312.19</x:v>
      </x:c>
      <x:c r="G148" s="18" t="s">
        <x:v>42</x:v>
      </x:c>
      <x:c r="H148" t="s">
        <x:v>42</x:v>
      </x:c>
      <x:c r="I148">
        <x:v>0</x:v>
      </x:c>
      <x:c r="J148">
        <x:v>179.41</x:v>
      </x:c>
      <x:c r="K148">
        <x:v>1112.3420000000001</x:v>
      </x:c>
    </x:row>
    <x:row r="149" spans="1:11" x14ac:dyDescent="0.25">
      <x:c r="A149" s="35" t="s">
        <x:v>74</x:v>
      </x:c>
      <x:c r="B149" s="102" t="s">
        <x:v>433</x:v>
      </x:c>
      <x:c r="C149" s="15" t="s">
        <x:v>214</x:v>
      </x:c>
      <x:c r="D149" s="15">
        <x:v>2019</x:v>
      </x:c>
      <x:c r="E149" s="16" t="s">
        <x:v>74</x:v>
      </x:c>
      <x:c r="F149">
        <x:v>-470.93</x:v>
      </x:c>
      <x:c r="G149" s="18" t="s">
        <x:v>42</x:v>
      </x:c>
      <x:c r="H149" t="s">
        <x:v>42</x:v>
      </x:c>
      <x:c r="I149">
        <x:v>0</x:v>
      </x:c>
      <x:c r="J149">
        <x:v>204.07</x:v>
      </x:c>
      <x:c r="K149">
        <x:v>1265.1939620685575</x:v>
      </x:c>
    </x:row>
    <x:row r="150" spans="1:11" x14ac:dyDescent="0.25">
      <x:c r="A150" s="35" t="s">
        <x:v>118</x:v>
      </x:c>
      <x:c r="B150" s="102" t="s">
        <x:v>434</x:v>
      </x:c>
      <x:c r="C150" s="15" t="s">
        <x:v>214</x:v>
      </x:c>
      <x:c r="D150" s="15">
        <x:v>2019</x:v>
      </x:c>
      <x:c r="E150" s="16" t="s">
        <x:v>223</x:v>
      </x:c>
      <x:c r="F150">
        <x:v>-105.965</x:v>
      </x:c>
      <x:c r="G150" s="18" t="s">
        <x:v>42</x:v>
      </x:c>
      <x:c r="H150" t="s">
        <x:v>42</x:v>
      </x:c>
      <x:c r="I150">
        <x:v>0</x:v>
      </x:c>
      <x:c r="J150">
        <x:v>25.5</x:v>
      </x:c>
      <x:c r="K150">
        <x:v>314.67</x:v>
      </x:c>
    </x:row>
    <x:row r="151" spans="1:11" x14ac:dyDescent="0.25">
      <x:c r="A151" s="35" t="s">
        <x:v>118</x:v>
      </x:c>
      <x:c r="B151" s="102" t="s">
        <x:v>434</x:v>
      </x:c>
      <x:c r="C151" s="15" t="s">
        <x:v>214</x:v>
      </x:c>
      <x:c r="D151" s="15">
        <x:v>2019</x:v>
      </x:c>
      <x:c r="E151" s="16" t="s">
        <x:v>223</x:v>
      </x:c>
      <x:c r="F151">
        <x:v>-56.490000000000009</x:v>
      </x:c>
      <x:c r="G151" s="18" t="s">
        <x:v>42</x:v>
      </x:c>
      <x:c r="H151" t="s">
        <x:v>42</x:v>
      </x:c>
      <x:c r="I151">
        <x:v>0</x:v>
      </x:c>
      <x:c r="J151">
        <x:v>56.725000000000001</x:v>
      </x:c>
      <x:c r="K151">
        <x:v>707.36075000000005</x:v>
      </x:c>
    </x:row>
    <x:row r="152" spans="1:11" ht="30" x14ac:dyDescent="0.25">
      <x:c r="A152" s="35" t="s">
        <x:v>46</x:v>
      </x:c>
      <x:c r="B152" s="102" t="s">
        <x:v>46</x:v>
      </x:c>
      <x:c r="C152" s="15" t="s">
        <x:v>231</x:v>
      </x:c>
      <x:c r="D152" s="15">
        <x:v>2018</x:v>
      </x:c>
      <x:c r="E152" s="17" t="s">
        <x:v>237</x:v>
      </x:c>
      <x:c r="F152">
        <x:v>94.07</x:v>
      </x:c>
      <x:c r="G152" s="18" t="s">
        <x:v>42</x:v>
      </x:c>
      <x:c r="H152" t="s">
        <x:v>42</x:v>
      </x:c>
      <x:c r="I152">
        <x:v>1</x:v>
      </x:c>
      <x:c r="J152">
        <x:v>52.61</x:v>
      </x:c>
      <x:c r="K152">
        <x:v>412.57835244</x:v>
      </x:c>
    </x:row>
    <x:row r="153" spans="1:11" ht="30" x14ac:dyDescent="0.25">
      <x:c r="A153" s="35" t="s">
        <x:v>46</x:v>
      </x:c>
      <x:c r="B153" s="102" t="s">
        <x:v>46</x:v>
      </x:c>
      <x:c r="C153" s="15" t="s">
        <x:v>231</x:v>
      </x:c>
      <x:c r="D153" s="15">
        <x:v>2018</x:v>
      </x:c>
      <x:c r="E153" s="17" t="s">
        <x:v>238</x:v>
      </x:c>
      <x:c r="F153">
        <x:v>93.44</x:v>
      </x:c>
      <x:c r="G153" s="18" t="s">
        <x:v>42</x:v>
      </x:c>
      <x:c r="H153" t="s">
        <x:v>42</x:v>
      </x:c>
      <x:c r="I153">
        <x:v>1</x:v>
      </x:c>
      <x:c r="J153">
        <x:v>50.95</x:v>
      </x:c>
      <x:c r="K153">
        <x:v>325.11195000000004</x:v>
      </x:c>
    </x:row>
    <x:row r="154" spans="1:11" ht="30" x14ac:dyDescent="0.25">
      <x:c r="A154" s="35" t="s">
        <x:v>239</x:v>
      </x:c>
      <x:c r="B154" s="102" t="s">
        <x:v>433</x:v>
      </x:c>
      <x:c r="C154" s="15" t="s">
        <x:v>231</x:v>
      </x:c>
      <x:c r="D154" s="15">
        <x:v>2018</x:v>
      </x:c>
      <x:c r="E154" s="17" t="s">
        <x:v>240</x:v>
      </x:c>
      <x:c r="F154">
        <x:v>308.67500000000001</x:v>
      </x:c>
      <x:c r="G154" s="18" t="s">
        <x:v>42</x:v>
      </x:c>
      <x:c r="H154" t="s">
        <x:v>42</x:v>
      </x:c>
      <x:c r="I154">
        <x:v>1</x:v>
      </x:c>
      <x:c r="J154">
        <x:v>170.92500000000001</x:v>
      </x:c>
      <x:c r="K154">
        <x:v>1188.441525</x:v>
      </x:c>
    </x:row>
    <x:row r="155" spans="1:11" x14ac:dyDescent="0.25">
      <x:c r="A155" s="35" t="s">
        <x:v>124</x:v>
      </x:c>
      <x:c r="B155" s="102" t="s">
        <x:v>124</x:v>
      </x:c>
      <x:c r="C155" s="15" t="s">
        <x:v>263</x:v>
      </x:c>
      <x:c r="D155" s="15">
        <x:v>2015</x:v>
      </x:c>
      <x:c r="E155" s="17" t="s">
        <x:v>267</x:v>
      </x:c>
      <x:c r="F155">
        <x:v>0.33</x:v>
      </x:c>
      <x:c r="G155" s="18" t="s">
        <x:v>42</x:v>
      </x:c>
      <x:c r="H155" t="s">
        <x:v>42</x:v>
      </x:c>
      <x:c r="I155">
        <x:v>1</x:v>
      </x:c>
      <x:c r="J155">
        <x:v>0.33</x:v>
      </x:c>
      <x:c r="K155">
        <x:v>2.31</x:v>
      </x:c>
    </x:row>
    <x:row r="156" spans="1:11" x14ac:dyDescent="0.25">
      <x:c r="A156" s="35" t="s">
        <x:v>46</x:v>
      </x:c>
      <x:c r="B156" s="102" t="s">
        <x:v>46</x:v>
      </x:c>
      <x:c r="C156" s="19" t="s">
        <x:v>277</x:v>
      </x:c>
      <x:c r="D156" s="19">
        <x:v>2018</x:v>
      </x:c>
      <x:c r="E156" s="24" t="s">
        <x:v>46</x:v>
      </x:c>
      <x:c r="F156">
        <x:v>-20.83</x:v>
      </x:c>
      <x:c r="G156" s="18">
        <x:v>0</x:v>
      </x:c>
      <x:c r="H156" t="s">
        <x:v>42</x:v>
      </x:c>
      <x:c r="I156">
        <x:v>0</x:v>
      </x:c>
      <x:c r="J156">
        <x:v>12.984999999999999</x:v>
      </x:c>
      <x:c r="K156">
        <x:v>179.19300000000001</x:v>
      </x:c>
    </x:row>
    <x:row r="157" spans="1:11" x14ac:dyDescent="0.25">
      <x:c r="A157" s="35" t="s">
        <x:v>46</x:v>
      </x:c>
      <x:c r="B157" s="102" t="s">
        <x:v>46</x:v>
      </x:c>
      <x:c r="C157" s="19" t="s">
        <x:v>277</x:v>
      </x:c>
      <x:c r="D157" s="19">
        <x:v>2018</x:v>
      </x:c>
      <x:c r="E157" s="24" t="s">
        <x:v>46</x:v>
      </x:c>
      <x:c r="F157">
        <x:v>4.5058000000000007</x:v>
      </x:c>
      <x:c r="G157" s="18">
        <x:v>0</x:v>
      </x:c>
      <x:c r="H157" t="s">
        <x:v>42</x:v>
      </x:c>
      <x:c r="I157">
        <x:v>1</x:v>
      </x:c>
      <x:c r="J157">
        <x:v>12.890799999999999</x:v>
      </x:c>
      <x:c r="K157">
        <x:v>168.09603199999998</x:v>
      </x:c>
    </x:row>
    <x:row r="158" spans="1:11" x14ac:dyDescent="0.25">
      <x:c r="A158" s="35" t="s">
        <x:v>124</x:v>
      </x:c>
      <x:c r="B158" s="102" t="s">
        <x:v>124</x:v>
      </x:c>
      <x:c r="C158" s="15" t="s">
        <x:v>282</x:v>
      </x:c>
      <x:c r="D158" s="15">
        <x:v>2016</x:v>
      </x:c>
      <x:c r="E158" s="24" t="s">
        <x:v>64</x:v>
      </x:c>
      <x:c r="F158">
        <x:v>0</x:v>
      </x:c>
      <x:c r="G158" s="18">
        <x:v>0</x:v>
      </x:c>
      <x:c r="H158">
        <x:v>1570000</x:v>
      </x:c>
      <x:c r="I158">
        <x:v>1</x:v>
      </x:c>
      <x:c r="J158" t="s">
        <x:v>42</x:v>
      </x:c>
      <x:c r="K158">
        <x:v>3618600.6019799993</x:v>
      </x:c>
    </x:row>
    <x:row r="159" spans="1:11" ht="30" x14ac:dyDescent="0.25">
      <x:c r="A159" s="35" t="s">
        <x:v>42</x:v>
      </x:c>
      <x:c r="B159" s="102"/>
      <x:c r="C159" s="103" t="s">
        <x:v>282</x:v>
      </x:c>
      <x:c r="D159" s="15">
        <x:v>2016</x:v>
      </x:c>
      <x:c r="E159" s="107" t="s">
        <x:v>285</x:v>
      </x:c>
      <x:c r="F159">
        <x:v>0</x:v>
      </x:c>
      <x:c r="G159" s="18">
        <x:v>0</x:v>
      </x:c>
      <x:c r="H159">
        <x:v>0</x:v>
      </x:c>
      <x:c r="I159">
        <x:v>1</x:v>
      </x:c>
      <x:c r="J159" t="s">
        <x:v>42</x:v>
      </x:c>
      <x:c r="K159">
        <x:v>3619850.2625999996</x:v>
      </x:c>
    </x:row>
    <x:row r="160" spans="1:11" x14ac:dyDescent="0.25">
      <x:c r="A160" s="35" t="s">
        <x:v>286</x:v>
      </x:c>
      <x:c r="B160" s="102" t="s">
        <x:v>434</x:v>
      </x:c>
      <x:c r="C160" s="15" t="s">
        <x:v>282</x:v>
      </x:c>
      <x:c r="D160" s="15">
        <x:v>2016</x:v>
      </x:c>
      <x:c r="E160" s="39" t="s">
        <x:v>287</x:v>
      </x:c>
      <x:c r="F160">
        <x:v>0</x:v>
      </x:c>
      <x:c r="G160" s="18">
        <x:v>0</x:v>
      </x:c>
      <x:c r="H160">
        <x:v>2110000</x:v>
      </x:c>
      <x:c r="I160">
        <x:v>1</x:v>
      </x:c>
      <x:c r="J160" t="s">
        <x:v>42</x:v>
      </x:c>
      <x:c r="K160">
        <x:v>9656405.5899999999</x:v>
      </x:c>
    </x:row>
    <x:row r="161" spans="1:11" x14ac:dyDescent="0.25">
      <x:c r="A161" s="35" t="s">
        <x:v>124</x:v>
      </x:c>
      <x:c r="B161" s="102" t="s">
        <x:v>124</x:v>
      </x:c>
      <x:c r="C161" s="15" t="s">
        <x:v>282</x:v>
      </x:c>
      <x:c r="D161" s="15">
        <x:v>2017</x:v>
      </x:c>
      <x:c r="E161" s="24" t="s">
        <x:v>64</x:v>
      </x:c>
      <x:c r="F161">
        <x:v>0</x:v>
      </x:c>
      <x:c r="G161" s="18">
        <x:v>0</x:v>
      </x:c>
      <x:c r="H161">
        <x:v>1480000</x:v>
      </x:c>
      <x:c r="I161">
        <x:v>1</x:v>
      </x:c>
      <x:c r="J161" t="s">
        <x:v>42</x:v>
      </x:c>
      <x:c r="K161">
        <x:v>2712303.18573</x:v>
      </x:c>
    </x:row>
    <x:row r="162" spans="1:11" ht="30" x14ac:dyDescent="0.25">
      <x:c r="A162" s="35" t="s">
        <x:v>42</x:v>
      </x:c>
      <x:c r="B162" s="102"/>
      <x:c r="C162" s="103" t="s">
        <x:v>282</x:v>
      </x:c>
      <x:c r="D162" s="103">
        <x:v>2017</x:v>
      </x:c>
      <x:c r="E162" s="107" t="s">
        <x:v>285</x:v>
      </x:c>
      <x:c r="F162">
        <x:v>0</x:v>
      </x:c>
      <x:c r="G162" s="18">
        <x:v>0</x:v>
      </x:c>
      <x:c r="H162">
        <x:v>0</x:v>
      </x:c>
      <x:c r="I162">
        <x:v>1</x:v>
      </x:c>
      <x:c r="J162" t="s">
        <x:v>42</x:v>
      </x:c>
      <x:c r="K162">
        <x:v>2712303.18573</x:v>
      </x:c>
    </x:row>
    <x:row r="163" spans="1:11" ht="60" x14ac:dyDescent="0.25">
      <x:c r="A163" s="45" t="s">
        <x:v>327</x:v>
      </x:c>
      <x:c r="B163" s="114"/>
      <x:c r="C163" s="15" t="s">
        <x:v>320</x:v>
      </x:c>
      <x:c r="D163" s="15">
        <x:v>2017</x:v>
      </x:c>
      <x:c r="E163" s="17" t="s">
        <x:v>64</x:v>
      </x:c>
      <x:c r="F163">
        <x:v>2036.9210000000003</x:v>
      </x:c>
      <x:c r="G163" s="18">
        <x:v>0</x:v>
      </x:c>
      <x:c r="H163" t="s">
        <x:v>42</x:v>
      </x:c>
      <x:c r="I163">
        <x:v>1</x:v>
      </x:c>
      <x:c r="J163">
        <x:v>5036.9210000000003</x:v>
      </x:c>
      <x:c r="K163">
        <x:v>15963.21357</x:v>
      </x:c>
    </x:row>
    <x:row r="164" spans="1:11" x14ac:dyDescent="0.25">
      <x:c r="A164" s="114" t="s">
        <x:v>42</x:v>
      </x:c>
      <x:c r="B164" s="114" t="s">
        <x:v>433</x:v>
      </x:c>
      <x:c r="C164" s="103" t="s">
        <x:v>320</x:v>
      </x:c>
      <x:c r="D164" s="103">
        <x:v>2017</x:v>
      </x:c>
      <x:c r="E164" s="105" t="s">
        <x:v>141</x:v>
      </x:c>
      <x:c r="F164">
        <x:v>0</x:v>
      </x:c>
      <x:c r="G164" s="18">
        <x:v>0</x:v>
      </x:c>
      <x:c r="H164">
        <x:v>0</x:v>
      </x:c>
      <x:c r="I164">
        <x:v>1</x:v>
      </x:c>
      <x:c r="J164">
        <x:v>1127.818</x:v>
      </x:c>
      <x:c r="K164">
        <x:v>3180.4467599999998</x:v>
      </x:c>
    </x:row>
    <x:row r="165" spans="1:11" x14ac:dyDescent="0.25">
      <x:c r="A165" s="114" t="s">
        <x:v>42</x:v>
      </x:c>
      <x:c r="B165" s="114" t="s">
        <x:v>46</x:v>
      </x:c>
      <x:c r="C165" s="103" t="s">
        <x:v>320</x:v>
      </x:c>
      <x:c r="D165" s="103">
        <x:v>2017</x:v>
      </x:c>
      <x:c r="E165" s="105" t="s">
        <x:v>67</x:v>
      </x:c>
      <x:c r="F165">
        <x:v>0</x:v>
      </x:c>
      <x:c r="G165" s="18">
        <x:v>0</x:v>
      </x:c>
      <x:c r="H165">
        <x:v>0</x:v>
      </x:c>
      <x:c r="I165">
        <x:v>1</x:v>
      </x:c>
      <x:c r="J165">
        <x:v>3909.1030000000001</x:v>
      </x:c>
      <x:c r="K165">
        <x:v>12782.766810000001</x:v>
      </x:c>
    </x:row>
  </x:sheetData>
  <x:autoFilter ref="A20:K165"/>
  <x:pageMargins left="0.7" right="0.7" top="0.75" bottom="0.75" header="0.3" footer="0.3"/>
  <x:pageSetup paperSize="9" orientation="portrait" r:id="rId1"/>
  <x:drawing r:id="rId2"/>
  <x:legacyDrawing r:id="rId3"/>
</x:worksheet>
</file>

<file path=xl/worksheets/sheet14.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2:E12"/>
  <x:sheetViews>
    <x:sheetView showGridLines="0" workbookViewId="0">
      <x:selection activeCell="S27" sqref="S27"/>
    </x:sheetView>
  </x:sheetViews>
  <x:sheetFormatPr defaultRowHeight="15" x14ac:dyDescent="0.25"/>
  <x:cols>
    <x:col min="1" max="1" width="19.7109375" customWidth="1"/>
    <x:col min="2" max="2" width="12.5703125" bestFit="1" customWidth="1"/>
    <x:col min="3" max="3" width="16" bestFit="1" customWidth="1"/>
    <x:col min="4" max="4" width="15.28515625" bestFit="1" customWidth="1"/>
    <x:col min="5" max="5" width="19" customWidth="1"/>
  </x:cols>
  <x:sheetData>
    <x:row r="2" spans="1:5" ht="15.75" x14ac:dyDescent="0.25">
      <x:c r="A2" s="52" t="s">
        <x:v>428</x:v>
      </x:c>
    </x:row>
    <x:row r="4" spans="1:5" x14ac:dyDescent="0.25">
      <x:c r="A4" s="70" t="s">
        <x:v>15</x:v>
      </x:c>
      <x:c r="B4" s="70" t="s">
        <x:v>424</x:v>
      </x:c>
      <x:c r="C4" s="70" t="s">
        <x:v>425</x:v>
      </x:c>
      <x:c r="D4" s="70" t="s">
        <x:v>426</x:v>
      </x:c>
      <x:c r="E4" s="100"/>
    </x:row>
    <x:row r="5" spans="1:5" x14ac:dyDescent="0.25">
      <x:c r="A5" s="57">
        <x:v>2014</x:v>
      </x:c>
      <x:c r="B5" s="73">
        <x:f>SUM('Auction Outcome'!U38,'Auction Outcome'!U39,'Auction Outcome'!U40,'Auction Outcome'!U41,'Auction Outcome'!U42,'Auction Outcome'!U43,'Auction Outcome'!U44,'Auction Outcome'!U45)</x:f>
        <x:v>461.99999999999994</x:v>
      </x:c>
      <x:c r="C5" s="54"/>
      <x:c r="D5" s="54"/>
      <x:c r="E5" s="101"/>
    </x:row>
    <x:row r="6" spans="1:5" x14ac:dyDescent="0.25">
      <x:c r="A6" s="57">
        <x:v>2015</x:v>
      </x:c>
      <x:c r="B6" s="73">
        <x:f>SUM('Auction Outcome'!U46,'Auction Outcome'!U47,'Auction Outcome'!U48,'Auction Outcome'!U49,'Auction Outcome'!U50,'Auction Outcome'!U51,'Auction Outcome'!U142,'Auction Outcome'!U143,'Auction Outcome'!U144,'Auction Outcome'!U244)</x:f>
        <x:v>1400.4</x:v>
      </x:c>
      <x:c r="C6" s="73">
        <x:f>SUM('Auction Outcome'!U245,'Auction Outcome'!U246,'Auction Outcome'!U428)</x:f>
        <x:v>1236.4324999999999</x:v>
      </x:c>
      <x:c r="D6" s="73">
        <x:f>'Auction Outcome'!U424</x:f>
        <x:v>914.85</x:v>
      </x:c>
      <x:c r="E6" s="101"/>
    </x:row>
    <x:row r="7" spans="1:5" s="98" customFormat="1" x14ac:dyDescent="0.25">
      <x:c r="A7" s="95">
        <x:v>2016</x:v>
      </x:c>
      <x:c r="B7" s="96">
        <x:f>SUM('Auction Outcome'!U16,'Auction Outcome'!U17,'Auction Outcome'!U18,'Auction Outcome'!U54,'Auction Outcome'!U55,'Auction Outcome'!U56,'Auction Outcome'!U57,'Auction Outcome'!U58,'Auction Outcome'!U59,'Auction Outcome'!U60,'Auction Outcome'!U61,'Auction Outcome'!U62,'Auction Outcome'!U63,'Auction Outcome'!U64,'Auction Outcome'!U145,'Auction Outcome'!U146,'Auction Outcome'!U147,'Auction Outcome'!U195,'Auction Outcome'!U196,'Auction Outcome'!U223,'Auction Outcome'!U222,'Auction Outcome'!U224,'Auction Outcome'!U225,'Auction Outcome'!U226,'Auction Outcome'!U227,'Auction Outcome'!U228,'Auction Outcome'!U230,'Auction Outcome'!U229,'Auction Outcome'!U231,'Auction Outcome'!U232,'Auction Outcome'!U233,'Auction Outcome'!U234,'Auction Outcome'!U323,'Auction Outcome'!U324,'Auction Outcome'!U339,'Auction Outcome'!U340)</x:f>
        <x:v>4513.9742000000006</x:v>
      </x:c>
      <x:c r="C7" s="97"/>
      <x:c r="D7" s="96">
        <x:f>SUM('Auction Outcome'!U65,'Auction Outcome'!U341,'Auction Outcome'!U355)</x:f>
        <x:v>3898.59</x:v>
      </x:c>
      <x:c r="E7" s="101"/>
    </x:row>
    <x:row r="8" spans="1:5" x14ac:dyDescent="0.25">
      <x:c r="A8" s="57">
        <x:v>2017</x:v>
      </x:c>
      <x:c r="B8" s="73">
        <x:f>SUM('Auction Outcome'!U71,'Auction Outcome'!U72,'Auction Outcome'!U78,'Auction Outcome'!U79,'Auction Outcome'!U80,'Auction Outcome'!U81,'Auction Outcome'!U82,'Auction Outcome'!U83,'Auction Outcome'!U84,'Auction Outcome'!U85,'Auction Outcome'!U86,'Auction Outcome'!U87,'Auction Outcome'!U88,'Auction Outcome'!U93,'Auction Outcome'!U148,'Auction Outcome'!U149,'Auction Outcome'!U150,'Auction Outcome'!U151,'Auction Outcome'!U152,'Auction Outcome'!U153,'Auction Outcome'!U155,'Auction Outcome'!U156,'Auction Outcome'!U273,'Auction Outcome'!U274,'Auction Outcome'!U277,'Auction Outcome'!U278,'Auction Outcome'!U368,'Auction Outcome'!U395)</x:f>
        <x:v>7731.286000000001</x:v>
      </x:c>
      <x:c r="C8" s="73">
        <x:f>SUM('Auction Outcome'!U431)</x:f>
        <x:v>3345.95</x:v>
      </x:c>
      <x:c r="D8" s="73">
        <x:f>SUM('Auction Outcome'!U68,'Auction Outcome'!U89,'Auction Outcome'!U92,'Auction Outcome'!U279,'Auction Outcome'!U325,'Auction Outcome'!U329,'Auction Outcome'!U369,'Auction Outcome'!U382)</x:f>
        <x:v>14570.781999999999</x:v>
      </x:c>
      <x:c r="E8" s="101"/>
    </x:row>
    <x:row r="9" spans="1:5" x14ac:dyDescent="0.25">
      <x:c r="A9" s="95">
        <x:v>2018</x:v>
      </x:c>
      <x:c r="B9" s="96">
        <x:f>SUM('Auction Outcome'!U94,'Auction Outcome'!U107,'Auction Outcome'!U108,'Auction Outcome'!U109,'Auction Outcome'!U110,'Auction Outcome'!U111,'Auction Outcome'!U112,'Auction Outcome'!U113,'Auction Outcome'!U114,'Auction Outcome'!U115,'Auction Outcome'!U119,'Auction Outcome'!U120,'Auction Outcome'!U121,'Auction Outcome'!U122,'Auction Outcome'!U157,'Auction Outcome'!U161,'Auction Outcome'!U160,'Auction Outcome'!U162,'Auction Outcome'!U163,'Auction Outcome'!U164,'Auction Outcome'!U165,'Auction Outcome'!U166,'Auction Outcome'!U175,'Auction Outcome'!U197,'Auction Outcome'!U198,'Auction Outcome'!U199,'Auction Outcome'!U200,'Auction Outcome'!U202,'Auction Outcome'!U247,'Auction Outcome'!U249,'Auction Outcome'!U248,'Auction Outcome'!U396)</x:f>
        <x:v>5893.7607999999982</x:v>
      </x:c>
      <x:c r="C9" s="96">
        <x:f>SUM('Auction Outcome'!U20,'Auction Outcome'!U116,'Auction Outcome'!U169,'Auction Outcome'!U172,'Auction Outcome'!U289,'Auction Outcome'!U299)</x:f>
        <x:v>893.53499999999997</x:v>
      </x:c>
      <x:c r="D9" s="96">
        <x:f>SUM('Auction Outcome'!U95,'Auction Outcome'!U97,'Auction Outcome'!U99,'Auction Outcome'!U284,'Auction Outcome'!U292,'Auction Outcome'!U296,'Auction Outcome'!U301,'Auction Outcome'!U397,'Auction Outcome'!U405)</x:f>
        <x:v>6574.6279999999997</x:v>
      </x:c>
      <x:c r="E9" s="101"/>
    </x:row>
    <x:row r="10" spans="1:5" x14ac:dyDescent="0.25">
      <x:c r="A10" s="57">
        <x:v>2019</x:v>
      </x:c>
      <x:c r="B10" s="73">
        <x:f>SUM('Auction Outcome'!U126,'Auction Outcome'!U127,'Auction Outcome'!U128,'Auction Outcome'!U129,'Auction Outcome'!U130,'Auction Outcome'!U131,'Auction Outcome'!U132,'Auction Outcome'!U133,'Auction Outcome'!U137,'Auction Outcome'!U138,'Auction Outcome'!U183,'Auction Outcome'!U184,'Auction Outcome'!U185,'Auction Outcome'!U186,'Auction Outcome'!U187,'Auction Outcome'!U188,'Auction Outcome'!U189,'Auction Outcome'!U191,'Auction Outcome'!U190,'Auction Outcome'!U193,'Auction Outcome'!U194,'Auction Outcome'!U415)</x:f>
        <x:v>4162.8949999999995</x:v>
      </x:c>
      <x:c r="C10" s="73">
        <x:f>SUM('Auction Outcome'!U176,'Auction Outcome'!U179,'Auction Outcome'!U203,'Auction Outcome'!U206,'Auction Outcome'!U305,'Auction Outcome'!U315,'Auction Outcome'!U435)</x:f>
        <x:v>6965.085</x:v>
      </x:c>
      <x:c r="D10" s="73">
        <x:f>SUM('Auction Outcome'!U139,'Auction Outcome'!U309,'Auction Outcome'!U318,'Auction Outcome'!U416)</x:f>
        <x:v>3050.364</x:v>
      </x:c>
      <x:c r="E10" s="101"/>
    </x:row>
    <x:row r="12" spans="1:5" x14ac:dyDescent="0.25">
      <x:c r="A12" s="53" t="s">
        <x:v>399</x:v>
      </x:c>
      <x:c r="B12" s="54">
        <x:f>SUM(B5:B10)</x:f>
        <x:v>24164.316000000003</x:v>
      </x:c>
      <x:c r="C12" s="54">
        <x:f t="shared" ref="C12:D12" si="0">SUM(C5:C10)</x:f>
        <x:v>12441.002499999999</x:v>
      </x:c>
      <x:c r="D12" s="54">
        <x:f t="shared" si="0"/>
        <x:v>29009.214000000004</x:v>
      </x:c>
      <x:c r="E12" s="99">
        <x:f>SUM(B12:D12)</x:f>
        <x:v>65614.532500000001</x:v>
      </x:c>
    </x:row>
  </x:sheetData>
  <x:pageMargins left="0.7" right="0.7" top="0.75" bottom="0.75" header="0.3" footer="0.3"/>
  <x:drawing r:id="rId1"/>
</x:worksheet>
</file>

<file path=xl/worksheets/sheet15.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2:E20"/>
  <x:sheetViews>
    <x:sheetView showGridLines="0" workbookViewId="0">
      <x:selection activeCell="J16" sqref="J16"/>
    </x:sheetView>
  </x:sheetViews>
  <x:sheetFormatPr defaultRowHeight="15" x14ac:dyDescent="0.25"/>
  <x:cols>
    <x:col min="1" max="1" width="18.28515625" customWidth="1"/>
    <x:col min="2" max="2" width="27.5703125" bestFit="1" customWidth="1"/>
    <x:col min="3" max="3" width="22.85546875" customWidth="1"/>
    <x:col min="4" max="4" width="20.140625" customWidth="1"/>
    <x:col min="5" max="5" width="20.7109375" customWidth="1"/>
  </x:cols>
  <x:sheetData>
    <x:row r="2" spans="1:5" ht="15.75" x14ac:dyDescent="0.25">
      <x:c r="A2" s="52" t="s">
        <x:v>427</x:v>
      </x:c>
    </x:row>
    <x:row r="5" spans="1:5" x14ac:dyDescent="0.25">
      <x:c r="A5" s="70" t="s">
        <x:v>12</x:v>
      </x:c>
      <x:c r="B5" s="70" t="s">
        <x:v>424</x:v>
      </x:c>
      <x:c r="C5" s="70" t="s">
        <x:v>425</x:v>
      </x:c>
      <x:c r="D5" s="70" t="s">
        <x:v>426</x:v>
      </x:c>
      <x:c r="E5" s="74"/>
    </x:row>
    <x:row r="6" spans="1:5" x14ac:dyDescent="0.25">
      <x:c r="A6" s="53" t="s">
        <x:v>37</x:v>
      </x:c>
      <x:c r="B6" s="66">
        <x:f>SUM('Auction Outcome'!U16,'Auction Outcome'!U17,'Auction Outcome'!U18)</x:f>
        <x:v>421.6</x:v>
      </x:c>
      <x:c r="C6" s="66">
        <x:f>SUM('Auction Outcome'!U20)</x:f>
        <x:v>267</x:v>
      </x:c>
      <x:c r="D6" s="66"/>
      <x:c r="E6" s="81"/>
    </x:row>
    <x:row r="7" spans="1:5" x14ac:dyDescent="0.25">
      <x:c r="A7" s="53" t="s">
        <x:v>75</x:v>
      </x:c>
      <x:c r="B7" s="66">
        <x:f>SUM('Auction Outcome'!U38,'Auction Outcome'!U39,'Auction Outcome'!U40,'Auction Outcome'!U41,'Auction Outcome'!U42,'Auction Outcome'!U43,'Auction Outcome'!U44,'Auction Outcome'!U45,'Auction Outcome'!U46,'Auction Outcome'!U47,'Auction Outcome'!U48,'Auction Outcome'!U49,'Auction Outcome'!U50,'Auction Outcome'!U51,'Auction Outcome'!U54,'Auction Outcome'!U55,'Auction Outcome'!U56,'Auction Outcome'!U57,'Auction Outcome'!U58,'Auction Outcome'!U59,'Auction Outcome'!U60,'Auction Outcome'!U61,'Auction Outcome'!U62,'Auction Outcome'!U63,'Auction Outcome'!U64,'Auction Outcome'!U71,'Auction Outcome'!U72,'Auction Outcome'!U78,'Auction Outcome'!U79,'Auction Outcome'!U80,'Auction Outcome'!U81,'Auction Outcome'!U82,'Auction Outcome'!U83,'Auction Outcome'!U84,'Auction Outcome'!U85,'Auction Outcome'!U86,'Auction Outcome'!U87,'Auction Outcome'!U88,'Auction Outcome'!U92,'Auction Outcome'!U93,'Auction Outcome'!U94,'Auction Outcome'!U107,'Auction Outcome'!U108,'Auction Outcome'!U109,'Auction Outcome'!U110,'Auction Outcome'!U111,'Auction Outcome'!U112,'Auction Outcome'!U113,'Auction Outcome'!U114,'Auction Outcome'!U115,'Auction Outcome'!U119,'Auction Outcome'!U120,'Auction Outcome'!U121,'Auction Outcome'!U122,'Auction Outcome'!U126,'Auction Outcome'!U127,'Auction Outcome'!U128,'Auction Outcome'!U129,'Auction Outcome'!U130,'Auction Outcome'!U131,'Auction Outcome'!U132,'Auction Outcome'!U133,'Auction Outcome'!U137,'Auction Outcome'!U138)</x:f>
        <x:v>5337.7199999999993</x:v>
      </x:c>
      <x:c r="C7" s="66">
        <x:f>'Auction Outcome'!U116</x:f>
        <x:v>202.535</x:v>
      </x:c>
      <x:c r="D7" s="66">
        <x:f>SUM('Auction Outcome'!U65,'Auction Outcome'!U68,'Auction Outcome'!U89,'Auction Outcome'!U95,'Auction Outcome'!U97,'Auction Outcome'!U99,'Auction Outcome'!U139)</x:f>
        <x:v>139.81</x:v>
      </x:c>
      <x:c r="E7" s="81"/>
    </x:row>
    <x:row r="8" spans="1:5" x14ac:dyDescent="0.25">
      <x:c r="A8" s="53" t="s">
        <x:v>390</x:v>
      </x:c>
      <x:c r="B8" s="66">
        <x:f>SUM('Auction Outcome'!U142,'Auction Outcome'!U144,'Auction Outcome'!U143,'Auction Outcome'!U145,'Auction Outcome'!U146,'Auction Outcome'!U147,'Auction Outcome'!U148,'Auction Outcome'!U149,'Auction Outcome'!U150,'Auction Outcome'!U151,'Auction Outcome'!U152,'Auction Outcome'!U153,,'Auction Outcome'!U155,'Auction Outcome'!U156,'Auction Outcome'!U157,'Auction Outcome'!U159,'Auction Outcome'!U160,'Auction Outcome'!U161,'Auction Outcome'!U162,'Auction Outcome'!U163,'Auction Outcome'!U164,'Auction Outcome'!U165,'Auction Outcome'!U166,'Auction Outcome'!U175,'Auction Outcome'!U183,'Auction Outcome'!U184,'Auction Outcome'!U185,'Auction Outcome'!U186,'Auction Outcome'!U187,'Auction Outcome'!U188,'Auction Outcome'!U189,'Auction Outcome'!U190,'Auction Outcome'!U191,'Auction Outcome'!U193,'Auction Outcome'!U194)</x:f>
        <x:v>13069.083000000002</x:v>
      </x:c>
      <x:c r="C8" s="66">
        <x:f>SUM('Auction Outcome'!U169,'Auction Outcome'!U172,'Auction Outcome'!U176,'Auction Outcome'!U179)</x:f>
        <x:v>825</x:v>
      </x:c>
      <x:c r="D8" s="66"/>
      <x:c r="E8" s="81"/>
    </x:row>
    <x:row r="9" spans="1:5" x14ac:dyDescent="0.25">
      <x:c r="A9" s="53" t="s">
        <x:v>391</x:v>
      </x:c>
      <x:c r="B9" s="66">
        <x:f>SUM('Auction Outcome'!U195,'Auction Outcome'!U196,'Auction Outcome'!U197,'Auction Outcome'!U198,'Auction Outcome'!U199,'Auction Outcome'!U200,'Auction Outcome'!U202)</x:f>
        <x:v>535.99520000000007</x:v>
      </x:c>
      <x:c r="C9" s="66">
        <x:f>SUM('Auction Outcome'!U203,'Auction Outcome'!U206)</x:f>
        <x:v>760.20600000000002</x:v>
      </x:c>
      <x:c r="D9" s="66"/>
      <x:c r="E9" s="81"/>
    </x:row>
    <x:row r="10" spans="1:5" x14ac:dyDescent="0.25">
      <x:c r="A10" s="53" t="s">
        <x:v>247</x:v>
      </x:c>
      <x:c r="B10" s="66">
        <x:f>SUM('Auction Outcome'!U222,'Auction Outcome'!U223,'Auction Outcome'!U224,'Auction Outcome'!U225,'Auction Outcome'!U226,'Auction Outcome'!U227,'Auction Outcome'!U228,'Auction Outcome'!U229,'Auction Outcome'!U230,'Auction Outcome'!U231,'Auction Outcome'!U232,'Auction Outcome'!U233,'Auction Outcome'!U234)</x:f>
        <x:v>1200.2850000000001</x:v>
      </x:c>
      <x:c r="C10" s="66"/>
      <x:c r="D10" s="66"/>
      <x:c r="E10" s="81"/>
    </x:row>
    <x:row r="11" spans="1:5" x14ac:dyDescent="0.25">
      <x:c r="A11" s="53" t="s">
        <x:v>263</x:v>
      </x:c>
      <x:c r="B11" s="66">
        <x:f>SUM('Auction Outcome'!U244)</x:f>
        <x:v>0.33</x:v>
      </x:c>
      <x:c r="C11" s="66">
        <x:f>SUM('Auction Outcome'!U245,'Auction Outcome'!U246)</x:f>
        <x:v>12.432500000000001</x:v>
      </x:c>
      <x:c r="D11" s="66"/>
      <x:c r="E11" s="81"/>
    </x:row>
    <x:row r="12" spans="1:5" x14ac:dyDescent="0.25">
      <x:c r="A12" s="53" t="s">
        <x:v>272</x:v>
      </x:c>
      <x:c r="B12" s="66">
        <x:f>'Auction Outcome'!U247</x:f>
        <x:v>15.16</x:v>
      </x:c>
      <x:c r="C12" s="66"/>
      <x:c r="D12" s="66"/>
      <x:c r="E12" s="81"/>
    </x:row>
    <x:row r="13" spans="1:5" x14ac:dyDescent="0.25">
      <x:c r="A13" s="53" t="s">
        <x:v>277</x:v>
      </x:c>
      <x:c r="B13" s="66">
        <x:f>SUM('Auction Outcome'!U248:U249)</x:f>
        <x:v>25.875799999999998</x:v>
      </x:c>
      <x:c r="C13" s="66"/>
      <x:c r="D13" s="66"/>
      <x:c r="E13" s="81"/>
    </x:row>
    <x:row r="14" spans="1:5" x14ac:dyDescent="0.25">
      <x:c r="A14" s="53" t="s">
        <x:v>392</x:v>
      </x:c>
      <x:c r="B14" s="66">
        <x:f>SUM('Auction Outcome'!U273,'Auction Outcome'!U274,'Auction Outcome'!U277,'Auction Outcome'!U278)</x:f>
        <x:v>24.981999999999999</x:v>
      </x:c>
      <x:c r="C14" s="66">
        <x:f>SUM('Auction Outcome'!U289,'Auction Outcome'!U299,'Auction Outcome'!U305,'Auction Outcome'!U315)</x:f>
        <x:v>29.058999999999997</x:v>
      </x:c>
      <x:c r="D14" s="66">
        <x:f>SUM('Auction Outcome'!U279,'Auction Outcome'!U284,'Auction Outcome'!U292,'Auction Outcome'!U296,'Auction Outcome'!U301,'Auction Outcome'!U309,'Auction Outcome'!U318)</x:f>
        <x:v>271.73299999999995</x:v>
      </x:c>
      <x:c r="E14" s="81"/>
    </x:row>
    <x:row r="15" spans="1:5" x14ac:dyDescent="0.25">
      <x:c r="A15" s="53" t="s">
        <x:v>320</x:v>
      </x:c>
      <x:c r="B15" s="66">
        <x:f>SUM('Auction Outcome'!U323,'Auction Outcome'!U324)</x:f>
        <x:v>700</x:v>
      </x:c>
      <x:c r="C15" s="66"/>
      <x:c r="D15" s="66">
        <x:f>SUM('Auction Outcome'!U325,'Auction Outcome'!U329)</x:f>
        <x:v>7836.9210000000003</x:v>
      </x:c>
      <x:c r="E15" s="81"/>
    </x:row>
    <x:row r="16" spans="1:5" x14ac:dyDescent="0.25">
      <x:c r="A16" s="53" t="s">
        <x:v>332</x:v>
      </x:c>
      <x:c r="B16" s="66">
        <x:f>SUM('Auction Outcome'!U339,'Auction Outcome'!U340,'Auction Outcome'!U368,'Auction Outcome'!U395,'Auction Outcome'!U396,'Auction Outcome'!U415)</x:f>
        <x:v>3014.5</x:v>
      </x:c>
      <x:c r="C16" s="66"/>
      <x:c r="D16" s="66">
        <x:f>SUM('Auction Outcome'!U341,'Auction Outcome'!U355,'Auction Outcome'!U369,'Auction Outcome'!U382,'Auction Outcome'!U397,'Auction Outcome'!U405,'Auction Outcome'!U416)</x:f>
        <x:v>19765</x:v>
      </x:c>
      <x:c r="E16" s="81"/>
    </x:row>
    <x:row r="17" spans="1:5" x14ac:dyDescent="0.25">
      <x:c r="A17" s="53" t="s">
        <x:v>374</x:v>
      </x:c>
      <x:c r="B17" s="66"/>
      <x:c r="C17" s="66">
        <x:f>SUM('Auction Outcome'!U428,'Auction Outcome'!U431,'Auction Outcome'!U435)</x:f>
        <x:v>10344.77</x:v>
      </x:c>
      <x:c r="D17" s="66">
        <x:f>'Auction Outcome'!U424</x:f>
        <x:v>914.85</x:v>
      </x:c>
      <x:c r="E17" s="81"/>
    </x:row>
    <x:row r="20" spans="1:5" x14ac:dyDescent="0.25">
      <x:c r="A20" s="53" t="s">
        <x:v>399</x:v>
      </x:c>
      <x:c r="B20" s="93">
        <x:f>SUM(B6:B17)</x:f>
        <x:v>24345.531000000006</x:v>
      </x:c>
      <x:c r="C20" s="93">
        <x:f t="shared" ref="C20:D20" si="0">SUM(C6:C17)</x:f>
        <x:v>12441.002500000001</x:v>
      </x:c>
      <x:c r="D20" s="93">
        <x:f t="shared" si="0"/>
        <x:v>28928.313999999998</x:v>
      </x:c>
      <x:c r="E20" s="154">
        <x:f>SUM(B20:D20)</x:f>
        <x:v>65714.847500000003</x:v>
      </x:c>
    </x:row>
  </x:sheetData>
  <x:pageMargins left="0.7" right="0.7" top="0.75" bottom="0.75" header="0.3" footer="0.3"/>
  <x:drawing r:id="rId1"/>
</x:worksheet>
</file>

<file path=xl/worksheets/sheet16.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2:N120"/>
  <x:sheetViews>
    <x:sheetView showGridLines="0" topLeftCell="B1" workbookViewId="0">
      <x:selection activeCell="Q31" sqref="Q31"/>
    </x:sheetView>
  </x:sheetViews>
  <x:sheetFormatPr defaultRowHeight="15" x14ac:dyDescent="0.25"/>
  <x:cols>
    <x:col min="1" max="1" width="16.5703125" bestFit="1" customWidth="1"/>
    <x:col min="2" max="2" width="22" bestFit="1" customWidth="1"/>
    <x:col min="3" max="3" width="18.7109375" customWidth="1"/>
    <x:col min="4" max="4" width="36.140625" bestFit="1" customWidth="1"/>
    <x:col min="5" max="5" width="38" bestFit="1" customWidth="1"/>
    <x:col min="11" max="11" width="15" bestFit="1" customWidth="1"/>
  </x:cols>
  <x:sheetData>
    <x:row r="2" spans="1:14" ht="15.75" x14ac:dyDescent="0.25">
      <x:c r="C2" s="52" t="s">
        <x:v>438</x:v>
      </x:c>
    </x:row>
    <x:row r="5" spans="1:14" x14ac:dyDescent="0.25">
      <x:c r="A5" s="70" t="s">
        <x:v>420</x:v>
      </x:c>
      <x:c r="B5" s="70" t="s">
        <x:v>419</x:v>
      </x:c>
      <x:c r="C5" s="138" t="s">
        <x:v>19</x:v>
      </x:c>
      <x:c r="D5" s="70" t="s">
        <x:v>442</x:v>
      </x:c>
      <x:c r="E5" s="70" t="s">
        <x:v>32</x:v>
      </x:c>
      <x:c r="J5" s="70"/>
      <x:c r="K5" s="70" t="s">
        <x:v>434</x:v>
      </x:c>
      <x:c r="L5" s="70" t="s">
        <x:v>124</x:v>
      </x:c>
      <x:c r="M5" s="70" t="s">
        <x:v>46</x:v>
      </x:c>
      <x:c r="N5" s="70" t="s">
        <x:v>433</x:v>
      </x:c>
    </x:row>
    <x:row r="6" spans="1:14" x14ac:dyDescent="0.25">
      <x:c r="A6" s="18">
        <x:v>56.2</x:v>
      </x:c>
      <x:c r="B6" s="18">
        <x:v>151.1</x:v>
      </x:c>
      <x:c r="C6" s="146" t="s">
        <x:v>434</x:v>
      </x:c>
      <x:c r="D6" s="139">
        <x:f t="shared" ref="D6:D37" si="0">B6/A6</x:f>
        <x:v>2.6886120996441281</x:v>
      </x:c>
      <x:c r="E6" s="140">
        <x:v>11.6</x:v>
      </x:c>
      <x:c r="J6" s="70">
        <x:f>D6</x:f>
        <x:v>2.6886120996441281</x:v>
      </x:c>
      <x:c r="K6" s="99">
        <x:f>E6</x:f>
        <x:v>11.6</x:v>
      </x:c>
      <x:c r="L6" s="54"/>
      <x:c r="M6" s="54"/>
      <x:c r="N6" s="54"/>
    </x:row>
    <x:row r="7" spans="1:14" x14ac:dyDescent="0.25">
      <x:c r="A7" s="18">
        <x:v>4.0999999999999996</x:v>
      </x:c>
      <x:c r="B7" s="18">
        <x:v>5.3</x:v>
      </x:c>
      <x:c r="C7" s="146" t="s">
        <x:v>434</x:v>
      </x:c>
      <x:c r="D7" s="139">
        <x:f t="shared" si="0"/>
        <x:v>1.2926829268292683</x:v>
      </x:c>
      <x:c r="E7" s="140">
        <x:v>18.059999999999999</x:v>
      </x:c>
      <x:c r="J7" s="70">
        <x:f t="shared" ref="J7:J13" si="1">D7</x:f>
        <x:v>1.2926829268292683</x:v>
      </x:c>
      <x:c r="K7" s="99">
        <x:f t="shared" ref="K7:K13" si="2">E7</x:f>
        <x:v>18.059999999999999</x:v>
      </x:c>
      <x:c r="L7" s="54"/>
      <x:c r="M7" s="54"/>
      <x:c r="N7" s="54"/>
    </x:row>
    <x:row r="8" spans="1:14" x14ac:dyDescent="0.25">
      <x:c r="A8" s="18">
        <x:v>51.6</x:v>
      </x:c>
      <x:c r="B8" s="18">
        <x:v>175.5</x:v>
      </x:c>
      <x:c r="C8" s="146" t="s">
        <x:v>434</x:v>
      </x:c>
      <x:c r="D8" s="139">
        <x:f t="shared" si="0"/>
        <x:v>3.4011627906976742</x:v>
      </x:c>
      <x:c r="E8" s="140">
        <x:v>12.09</x:v>
      </x:c>
      <x:c r="J8" s="70">
        <x:f t="shared" si="1"/>
        <x:v>3.4011627906976742</x:v>
      </x:c>
      <x:c r="K8" s="99">
        <x:f t="shared" si="2"/>
        <x:v>12.09</x:v>
      </x:c>
      <x:c r="L8" s="54"/>
      <x:c r="M8" s="54"/>
      <x:c r="N8" s="54"/>
    </x:row>
    <x:row r="9" spans="1:14" x14ac:dyDescent="0.25">
      <x:c r="A9" s="18">
        <x:v>1.3</x:v>
      </x:c>
      <x:c r="B9" s="18">
        <x:v>1.3</x:v>
      </x:c>
      <x:c r="C9" s="146" t="s">
        <x:v>434</x:v>
      </x:c>
      <x:c r="D9" s="139">
        <x:f t="shared" si="0"/>
        <x:v>1</x:v>
      </x:c>
      <x:c r="E9" s="140">
        <x:v>18.54</x:v>
      </x:c>
      <x:c r="J9" s="70">
        <x:f t="shared" si="1"/>
        <x:v>1</x:v>
      </x:c>
      <x:c r="K9" s="99">
        <x:f t="shared" si="2"/>
        <x:v>18.54</x:v>
      </x:c>
      <x:c r="L9" s="54"/>
      <x:c r="M9" s="54"/>
      <x:c r="N9" s="54"/>
    </x:row>
    <x:row r="10" spans="1:14" x14ac:dyDescent="0.25">
      <x:c r="A10" s="18">
        <x:v>27.550999999999998</x:v>
      </x:c>
      <x:c r="B10" s="18">
        <x:v>40.911999999999999</x:v>
      </x:c>
      <x:c r="C10" s="146" t="s">
        <x:v>434</x:v>
      </x:c>
      <x:c r="D10" s="139">
        <x:f t="shared" si="0"/>
        <x:v>1.4849551740408697</x:v>
      </x:c>
      <x:c r="E10" s="140">
        <x:v>14.3</x:v>
      </x:c>
      <x:c r="J10" s="70">
        <x:f t="shared" si="1"/>
        <x:v>1.4849551740408697</x:v>
      </x:c>
      <x:c r="K10" s="99">
        <x:f t="shared" si="2"/>
        <x:v>14.3</x:v>
      </x:c>
      <x:c r="L10" s="54"/>
      <x:c r="M10" s="54"/>
      <x:c r="N10" s="54"/>
    </x:row>
    <x:row r="11" spans="1:14" x14ac:dyDescent="0.25">
      <x:c r="A11" s="18">
        <x:v>76.537000000000006</x:v>
      </x:c>
      <x:c r="B11" s="18">
        <x:v>88.957999999999998</x:v>
      </x:c>
      <x:c r="C11" s="146" t="s">
        <x:v>434</x:v>
      </x:c>
      <x:c r="D11" s="139">
        <x:f t="shared" si="0"/>
        <x:v>1.1622875210682413</x:v>
      </x:c>
      <x:c r="E11" s="140">
        <x:v>14.73</x:v>
      </x:c>
      <x:c r="J11" s="70">
        <x:f t="shared" si="1"/>
        <x:v>1.1622875210682413</x:v>
      </x:c>
      <x:c r="K11" s="99">
        <x:f t="shared" si="2"/>
        <x:v>14.73</x:v>
      </x:c>
      <x:c r="L11" s="54"/>
      <x:c r="M11" s="54"/>
      <x:c r="N11" s="54"/>
    </x:row>
    <x:row r="12" spans="1:14" x14ac:dyDescent="0.25">
      <x:c r="A12" s="18">
        <x:v>25.5</x:v>
      </x:c>
      <x:c r="B12" s="18">
        <x:v>27.327999999999999</x:v>
      </x:c>
      <x:c r="C12" s="146" t="s">
        <x:v>434</x:v>
      </x:c>
      <x:c r="D12" s="139">
        <x:f t="shared" si="0"/>
        <x:v>1.0716862745098039</x:v>
      </x:c>
      <x:c r="E12" s="140">
        <x:v>12.34</x:v>
      </x:c>
      <x:c r="J12" s="70">
        <x:f t="shared" si="1"/>
        <x:v>1.0716862745098039</x:v>
      </x:c>
      <x:c r="K12" s="99">
        <x:f t="shared" si="2"/>
        <x:v>12.34</x:v>
      </x:c>
      <x:c r="L12" s="54"/>
      <x:c r="M12" s="54"/>
      <x:c r="N12" s="54"/>
    </x:row>
    <x:row r="13" spans="1:14" x14ac:dyDescent="0.25">
      <x:c r="A13" s="18">
        <x:v>56.725000000000001</x:v>
      </x:c>
      <x:c r="B13" s="18">
        <x:v>76.802999999999997</x:v>
      </x:c>
      <x:c r="C13" s="146" t="s">
        <x:v>434</x:v>
      </x:c>
      <x:c r="D13" s="139">
        <x:f t="shared" si="0"/>
        <x:v>1.353953283384751</x:v>
      </x:c>
      <x:c r="E13" s="140">
        <x:v>12.47</x:v>
      </x:c>
      <x:c r="J13" s="70">
        <x:f t="shared" si="1"/>
        <x:v>1.353953283384751</x:v>
      </x:c>
      <x:c r="K13" s="99">
        <x:f t="shared" si="2"/>
        <x:v>12.47</x:v>
      </x:c>
      <x:c r="L13" s="54"/>
      <x:c r="M13" s="54"/>
      <x:c r="N13" s="54"/>
    </x:row>
    <x:row r="14" spans="1:14" x14ac:dyDescent="0.25">
      <x:c r="A14" s="18">
        <x:v>18.5</x:v>
      </x:c>
      <x:c r="B14" s="18">
        <x:v>45.7</x:v>
      </x:c>
      <x:c r="C14" s="146" t="s">
        <x:v>124</x:v>
      </x:c>
      <x:c r="D14" s="139">
        <x:f t="shared" si="0"/>
        <x:v>2.4702702702702704</x:v>
      </x:c>
      <x:c r="E14" s="140">
        <x:v>10.26</x:v>
      </x:c>
      <x:c r="J14" s="70">
        <x:v>2.5587264090882083</x:v>
      </x:c>
      <x:c r="K14" s="99">
        <x:v>11.71</x:v>
      </x:c>
      <x:c r="L14" s="54"/>
      <x:c r="M14" s="54"/>
      <x:c r="N14" s="54"/>
    </x:row>
    <x:row r="15" spans="1:14" x14ac:dyDescent="0.25">
      <x:c r="A15" s="18">
        <x:v>6.5</x:v>
      </x:c>
      <x:c r="B15" s="18">
        <x:v>26.2</x:v>
      </x:c>
      <x:c r="C15" s="146" t="s">
        <x:v>124</x:v>
      </x:c>
      <x:c r="D15" s="139">
        <x:f t="shared" si="0"/>
        <x:v>4.0307692307692307</x:v>
      </x:c>
      <x:c r="E15" s="140">
        <x:v>12.86</x:v>
      </x:c>
      <x:c r="J15" s="70">
        <x:f t="shared" ref="J15:J21" si="3">D14</x:f>
        <x:v>2.4702702702702704</x:v>
      </x:c>
      <x:c r="K15" s="54"/>
      <x:c r="L15" s="99">
        <x:f>E14</x:f>
        <x:v>10.26</x:v>
      </x:c>
      <x:c r="M15" s="54"/>
      <x:c r="N15" s="54"/>
    </x:row>
    <x:row r="16" spans="1:14" x14ac:dyDescent="0.25">
      <x:c r="A16" s="18">
        <x:v>0.5</x:v>
      </x:c>
      <x:c r="B16" s="18">
        <x:v>0.8</x:v>
      </x:c>
      <x:c r="C16" s="146" t="s">
        <x:v>124</x:v>
      </x:c>
      <x:c r="D16" s="139">
        <x:f t="shared" si="0"/>
        <x:v>1.6</x:v>
      </x:c>
      <x:c r="E16" s="140">
        <x:v>15.07</x:v>
      </x:c>
      <x:c r="J16" s="70">
        <x:f t="shared" si="3"/>
        <x:v>4.0307692307692307</x:v>
      </x:c>
      <x:c r="K16" s="54"/>
      <x:c r="L16" s="99">
        <x:f t="shared" ref="L16:L21" si="4">E15</x:f>
        <x:v>12.86</x:v>
      </x:c>
      <x:c r="M16" s="54"/>
      <x:c r="N16" s="54"/>
    </x:row>
    <x:row r="17" spans="1:14" x14ac:dyDescent="0.25">
      <x:c r="A17" s="18">
        <x:v>20.7</x:v>
      </x:c>
      <x:c r="B17" s="18">
        <x:v>75.099999999999994</x:v>
      </x:c>
      <x:c r="C17" s="146" t="s">
        <x:v>124</x:v>
      </x:c>
      <x:c r="D17" s="139">
        <x:f t="shared" si="0"/>
        <x:v>3.6280193236714973</x:v>
      </x:c>
      <x:c r="E17" s="140">
        <x:v>8.1199999999999992</x:v>
      </x:c>
      <x:c r="J17" s="70">
        <x:f t="shared" si="3"/>
        <x:v>1.6</x:v>
      </x:c>
      <x:c r="K17" s="54"/>
      <x:c r="L17" s="99">
        <x:f t="shared" si="4"/>
        <x:v>15.07</x:v>
      </x:c>
      <x:c r="M17" s="54"/>
      <x:c r="N17" s="54"/>
    </x:row>
    <x:row r="18" spans="1:14" x14ac:dyDescent="0.25">
      <x:c r="A18" s="18">
        <x:v>25.8</x:v>
      </x:c>
      <x:c r="B18" s="18">
        <x:v>49.2</x:v>
      </x:c>
      <x:c r="C18" s="146" t="s">
        <x:v>124</x:v>
      </x:c>
      <x:c r="D18" s="139">
        <x:f t="shared" si="0"/>
        <x:v>1.9069767441860466</x:v>
      </x:c>
      <x:c r="E18" s="140">
        <x:v>8</x:v>
      </x:c>
      <x:c r="J18" s="70">
        <x:f t="shared" si="3"/>
        <x:v>3.6280193236714973</x:v>
      </x:c>
      <x:c r="K18" s="54"/>
      <x:c r="L18" s="99">
        <x:f t="shared" si="4"/>
        <x:v>8.1199999999999992</x:v>
      </x:c>
      <x:c r="M18" s="54"/>
      <x:c r="N18" s="54"/>
    </x:row>
    <x:row r="19" spans="1:14" x14ac:dyDescent="0.25">
      <x:c r="A19" s="18">
        <x:v>10.9</x:v>
      </x:c>
      <x:c r="B19" s="18">
        <x:v>16.3</x:v>
      </x:c>
      <x:c r="C19" s="146" t="s">
        <x:v>124</x:v>
      </x:c>
      <x:c r="D19" s="139">
        <x:f t="shared" si="0"/>
        <x:v>1.4954128440366972</x:v>
      </x:c>
      <x:c r="E19" s="140">
        <x:v>10.39</x:v>
      </x:c>
      <x:c r="J19" s="70">
        <x:f t="shared" si="3"/>
        <x:v>1.9069767441860466</x:v>
      </x:c>
      <x:c r="K19" s="54"/>
      <x:c r="L19" s="99">
        <x:f t="shared" si="4"/>
        <x:v>8</x:v>
      </x:c>
      <x:c r="M19" s="54"/>
      <x:c r="N19" s="54"/>
    </x:row>
    <x:row r="20" spans="1:14" x14ac:dyDescent="0.25">
      <x:c r="A20" s="18">
        <x:v>0.33</x:v>
      </x:c>
      <x:c r="B20" s="18">
        <x:v>0.33</x:v>
      </x:c>
      <x:c r="C20" s="146" t="s">
        <x:v>124</x:v>
      </x:c>
      <x:c r="D20" s="139">
        <x:f t="shared" si="0"/>
        <x:v>1</x:v>
      </x:c>
      <x:c r="E20" s="140">
        <x:v>7</x:v>
      </x:c>
      <x:c r="J20" s="70">
        <x:f t="shared" si="3"/>
        <x:v>1.4954128440366972</x:v>
      </x:c>
      <x:c r="K20" s="54"/>
      <x:c r="L20" s="99">
        <x:f t="shared" si="4"/>
        <x:v>10.39</x:v>
      </x:c>
      <x:c r="M20" s="54"/>
      <x:c r="N20" s="54"/>
    </x:row>
    <x:row r="21" spans="1:14" x14ac:dyDescent="0.25">
      <x:c r="A21" s="18">
        <x:v>21.6</x:v>
      </x:c>
      <x:c r="B21" s="18">
        <x:v>79.45</x:v>
      </x:c>
      <x:c r="C21" s="147" t="s">
        <x:v>46</x:v>
      </x:c>
      <x:c r="D21" s="139">
        <x:f t="shared" si="0"/>
        <x:v>3.6782407407407405</x:v>
      </x:c>
      <x:c r="E21" s="140">
        <x:v>4.5348564383424375</x:v>
      </x:c>
      <x:c r="J21" s="70">
        <x:f t="shared" si="3"/>
        <x:v>1</x:v>
      </x:c>
      <x:c r="K21" s="54"/>
      <x:c r="L21" s="99">
        <x:f t="shared" si="4"/>
        <x:v>7</x:v>
      </x:c>
      <x:c r="M21" s="54"/>
      <x:c r="N21" s="54"/>
    </x:row>
    <x:row r="22" spans="1:14" x14ac:dyDescent="0.25">
      <x:c r="A22" s="18">
        <x:v>50</x:v>
      </x:c>
      <x:c r="B22" s="18">
        <x:v>50</x:v>
      </x:c>
      <x:c r="C22" s="147" t="s">
        <x:v>46</x:v>
      </x:c>
      <x:c r="D22" s="139">
        <x:f t="shared" si="0"/>
        <x:v>1</x:v>
      </x:c>
      <x:c r="E22" s="140">
        <x:v>5.38</x:v>
      </x:c>
      <x:c r="J22" s="70">
        <x:v>3.7690233049033748</x:v>
      </x:c>
      <x:c r="K22" s="54"/>
      <x:c r="L22" s="99"/>
      <x:c r="M22" s="54">
        <x:v>8.6869999999999994</x:v>
      </x:c>
      <x:c r="N22" s="54"/>
    </x:row>
    <x:row r="23" spans="1:14" x14ac:dyDescent="0.25">
      <x:c r="A23" s="21">
        <x:v>101.5</x:v>
      </x:c>
      <x:c r="B23" s="21">
        <x:v>280</x:v>
      </x:c>
      <x:c r="C23" s="146" t="s">
        <x:v>46</x:v>
      </x:c>
      <x:c r="D23" s="139">
        <x:f t="shared" si="0"/>
        <x:v>2.7586206896551726</x:v>
      </x:c>
      <x:c r="E23" s="141">
        <x:v>4.7934020547945329</x:v>
      </x:c>
      <x:c r="J23" s="70">
        <x:v>4.7368893225489721</x:v>
      </x:c>
      <x:c r="K23" s="54"/>
      <x:c r="L23" s="99"/>
      <x:c r="M23" s="54">
        <x:v>8.6809999999999992</x:v>
      </x:c>
      <x:c r="N23" s="54"/>
    </x:row>
    <x:row r="24" spans="1:14" x14ac:dyDescent="0.25">
      <x:c r="A24" s="18">
        <x:v>41</x:v>
      </x:c>
      <x:c r="B24" s="18">
        <x:v>144</x:v>
      </x:c>
      <x:c r="C24" s="146" t="s">
        <x:v>46</x:v>
      </x:c>
      <x:c r="D24" s="139">
        <x:f t="shared" si="0"/>
        <x:v>3.5121951219512195</x:v>
      </x:c>
      <x:c r="E24" s="140">
        <x:v>16.5</x:v>
      </x:c>
      <x:c r="J24" s="70">
        <x:f t="shared" ref="J24:J55" si="5">D21</x:f>
        <x:v>3.6782407407407405</x:v>
      </x:c>
      <x:c r="K24" s="54"/>
      <x:c r="L24" s="54"/>
      <x:c r="M24" s="99">
        <x:f>E21</x:f>
        <x:v>4.5348564383424375</x:v>
      </x:c>
      <x:c r="N24" s="54"/>
    </x:row>
    <x:row r="25" spans="1:14" x14ac:dyDescent="0.25">
      <x:c r="A25" s="18">
        <x:v>41</x:v>
      </x:c>
      <x:c r="B25" s="18">
        <x:v>189</x:v>
      </x:c>
      <x:c r="C25" s="146" t="s">
        <x:v>46</x:v>
      </x:c>
      <x:c r="D25" s="139">
        <x:f t="shared" si="0"/>
        <x:v>4.6097560975609753</x:v>
      </x:c>
      <x:c r="E25" s="140">
        <x:v>15.299999999999999</x:v>
      </x:c>
      <x:c r="J25" s="70">
        <x:f t="shared" si="5"/>
        <x:v>1</x:v>
      </x:c>
      <x:c r="K25" s="54"/>
      <x:c r="L25" s="54"/>
      <x:c r="M25" s="99">
        <x:f t="shared" ref="M25:M52" si="6">E22</x:f>
        <x:v>5.38</x:v>
      </x:c>
      <x:c r="N25" s="54"/>
    </x:row>
    <x:row r="26" spans="1:14" x14ac:dyDescent="0.25">
      <x:c r="A26" s="18">
        <x:v>22.1</x:v>
      </x:c>
      <x:c r="B26" s="18">
        <x:v>41.7</x:v>
      </x:c>
      <x:c r="C26" s="146" t="s">
        <x:v>46</x:v>
      </x:c>
      <x:c r="D26" s="139">
        <x:f t="shared" si="0"/>
        <x:v>1.8868778280542986</x:v>
      </x:c>
      <x:c r="E26" s="140">
        <x:v>23.01</x:v>
      </x:c>
      <x:c r="J26" s="70">
        <x:f t="shared" si="5"/>
        <x:v>2.7586206896551726</x:v>
      </x:c>
      <x:c r="K26" s="54"/>
      <x:c r="L26" s="54"/>
      <x:c r="M26" s="99">
        <x:f t="shared" si="6"/>
        <x:v>4.7934020547945329</x:v>
      </x:c>
      <x:c r="N26" s="54"/>
    </x:row>
    <x:row r="27" spans="1:14" x14ac:dyDescent="0.25">
      <x:c r="A27" s="18">
        <x:v>80.8</x:v>
      </x:c>
      <x:c r="B27" s="18">
        <x:v>187.9</x:v>
      </x:c>
      <x:c r="C27" s="146" t="s">
        <x:v>46</x:v>
      </x:c>
      <x:c r="D27" s="139">
        <x:f t="shared" si="0"/>
        <x:v>2.3254950495049505</x:v>
      </x:c>
      <x:c r="E27" s="140">
        <x:v>19.899999999999999</x:v>
      </x:c>
      <x:c r="J27" s="70">
        <x:f t="shared" si="5"/>
        <x:v>3.5121951219512195</x:v>
      </x:c>
      <x:c r="K27" s="54"/>
      <x:c r="L27" s="54"/>
      <x:c r="M27" s="99">
        <x:f t="shared" si="6"/>
        <x:v>16.5</x:v>
      </x:c>
      <x:c r="N27" s="54"/>
    </x:row>
    <x:row r="28" spans="1:14" x14ac:dyDescent="0.25">
      <x:c r="A28" s="18">
        <x:v>102.7</x:v>
      </x:c>
      <x:c r="B28" s="18">
        <x:v>1240.3</x:v>
      </x:c>
      <x:c r="C28" s="146" t="s">
        <x:v>46</x:v>
      </x:c>
      <x:c r="D28" s="139">
        <x:f t="shared" si="0"/>
        <x:v>12.076923076923077</x:v>
      </x:c>
      <x:c r="E28" s="140">
        <x:v>12.88</x:v>
      </x:c>
      <x:c r="J28" s="70">
        <x:f t="shared" si="5"/>
        <x:v>4.6097560975609753</x:v>
      </x:c>
      <x:c r="K28" s="54"/>
      <x:c r="L28" s="54"/>
      <x:c r="M28" s="99">
        <x:f t="shared" si="6"/>
        <x:v>15.299999999999999</x:v>
      </x:c>
      <x:c r="N28" s="54"/>
    </x:row>
    <x:row r="29" spans="1:14" x14ac:dyDescent="0.25">
      <x:c r="A29" s="18">
        <x:v>60.2</x:v>
      </x:c>
      <x:c r="B29" s="18">
        <x:v>68.400000000000006</x:v>
      </x:c>
      <x:c r="C29" s="146" t="s">
        <x:v>46</x:v>
      </x:c>
      <x:c r="D29" s="139">
        <x:f t="shared" si="0"/>
        <x:v>1.1362126245847177</x:v>
      </x:c>
      <x:c r="E29" s="140">
        <x:v>14.96</x:v>
      </x:c>
      <x:c r="J29" s="70">
        <x:f t="shared" si="5"/>
        <x:v>1.8868778280542986</x:v>
      </x:c>
      <x:c r="K29" s="54"/>
      <x:c r="L29" s="54"/>
      <x:c r="M29" s="99">
        <x:f t="shared" si="6"/>
        <x:v>23.01</x:v>
      </x:c>
      <x:c r="N29" s="54"/>
    </x:row>
    <x:row r="30" spans="1:14" x14ac:dyDescent="0.25">
      <x:c r="A30" s="18">
        <x:v>102</x:v>
      </x:c>
      <x:c r="B30" s="18">
        <x:v>167.6</x:v>
      </x:c>
      <x:c r="C30" s="146" t="s">
        <x:v>46</x:v>
      </x:c>
      <x:c r="D30" s="139">
        <x:f t="shared" si="0"/>
        <x:v>1.6431372549019607</x:v>
      </x:c>
      <x:c r="E30" s="140">
        <x:v>16.52</x:v>
      </x:c>
      <x:c r="J30" s="70">
        <x:f t="shared" si="5"/>
        <x:v>2.3254950495049505</x:v>
      </x:c>
      <x:c r="K30" s="54"/>
      <x:c r="L30" s="54"/>
      <x:c r="M30" s="99">
        <x:f t="shared" si="6"/>
        <x:v>19.899999999999999</x:v>
      </x:c>
      <x:c r="N30" s="54"/>
    </x:row>
    <x:row r="31" spans="1:14" x14ac:dyDescent="0.25">
      <x:c r="A31" s="18">
        <x:v>12.2</x:v>
      </x:c>
      <x:c r="B31" s="18">
        <x:v>20.5</x:v>
      </x:c>
      <x:c r="C31" s="146" t="s">
        <x:v>46</x:v>
      </x:c>
      <x:c r="D31" s="139">
        <x:f t="shared" si="0"/>
        <x:v>1.6803278688524592</x:v>
      </x:c>
      <x:c r="E31" s="140">
        <x:v>15.18</x:v>
      </x:c>
      <x:c r="J31" s="70">
        <x:f t="shared" si="5"/>
        <x:v>12.076923076923077</x:v>
      </x:c>
      <x:c r="K31" s="54"/>
      <x:c r="L31" s="54"/>
      <x:c r="M31" s="99">
        <x:f t="shared" si="6"/>
        <x:v>12.88</x:v>
      </x:c>
      <x:c r="N31" s="54"/>
    </x:row>
    <x:row r="32" spans="1:14" x14ac:dyDescent="0.25">
      <x:c r="A32" s="18">
        <x:v>115</x:v>
      </x:c>
      <x:c r="B32" s="18">
        <x:v>324</x:v>
      </x:c>
      <x:c r="C32" s="146" t="s">
        <x:v>46</x:v>
      </x:c>
      <x:c r="D32" s="139">
        <x:f t="shared" si="0"/>
        <x:v>2.8173913043478263</x:v>
      </x:c>
      <x:c r="E32" s="140">
        <x:v>12.9</x:v>
      </x:c>
      <x:c r="J32" s="70">
        <x:f t="shared" si="5"/>
        <x:v>1.1362126245847177</x:v>
      </x:c>
      <x:c r="K32" s="54"/>
      <x:c r="L32" s="54"/>
      <x:c r="M32" s="99">
        <x:f t="shared" si="6"/>
        <x:v>14.96</x:v>
      </x:c>
      <x:c r="N32" s="54"/>
    </x:row>
    <x:row r="33" spans="1:14" x14ac:dyDescent="0.25">
      <x:c r="A33" s="18">
        <x:v>26</x:v>
      </x:c>
      <x:c r="B33" s="18">
        <x:v>35</x:v>
      </x:c>
      <x:c r="C33" s="146" t="s">
        <x:v>46</x:v>
      </x:c>
      <x:c r="D33" s="139">
        <x:f t="shared" si="0"/>
        <x:v>1.3461538461538463</x:v>
      </x:c>
      <x:c r="E33" s="140">
        <x:v>13.4</x:v>
      </x:c>
      <x:c r="J33" s="70">
        <x:f t="shared" si="5"/>
        <x:v>1.6431372549019607</x:v>
      </x:c>
      <x:c r="K33" s="54"/>
      <x:c r="L33" s="54"/>
      <x:c r="M33" s="99">
        <x:f t="shared" si="6"/>
        <x:v>16.52</x:v>
      </x:c>
      <x:c r="N33" s="54"/>
    </x:row>
    <x:row r="34" spans="1:14" x14ac:dyDescent="0.25">
      <x:c r="A34" s="18">
        <x:v>182</x:v>
      </x:c>
      <x:c r="B34" s="18">
        <x:v>541</x:v>
      </x:c>
      <x:c r="C34" s="146" t="s">
        <x:v>46</x:v>
      </x:c>
      <x:c r="D34" s="139">
        <x:f t="shared" si="0"/>
        <x:v>2.9725274725274726</x:v>
      </x:c>
      <x:c r="E34" s="140">
        <x:v>8.3000000000000007</x:v>
      </x:c>
      <x:c r="J34" s="70">
        <x:f t="shared" si="5"/>
        <x:v>1.6803278688524592</x:v>
      </x:c>
      <x:c r="K34" s="54"/>
      <x:c r="L34" s="54"/>
      <x:c r="M34" s="99">
        <x:f t="shared" si="6"/>
        <x:v>15.18</x:v>
      </x:c>
      <x:c r="N34" s="54"/>
    </x:row>
    <x:row r="35" spans="1:14" x14ac:dyDescent="0.25">
      <x:c r="A35" s="18">
        <x:v>426</x:v>
      </x:c>
      <x:c r="B35" s="18">
        <x:v>1270</x:v>
      </x:c>
      <x:c r="C35" s="146" t="s">
        <x:v>46</x:v>
      </x:c>
      <x:c r="D35" s="139">
        <x:f t="shared" si="0"/>
        <x:v>2.9812206572769955</x:v>
      </x:c>
      <x:c r="E35" s="140">
        <x:v>8.1</x:v>
      </x:c>
      <x:c r="J35" s="70">
        <x:f t="shared" si="5"/>
        <x:v>2.8173913043478263</x:v>
      </x:c>
      <x:c r="K35" s="54"/>
      <x:c r="L35" s="54"/>
      <x:c r="M35" s="99">
        <x:f t="shared" si="6"/>
        <x:v>12.9</x:v>
      </x:c>
      <x:c r="N35" s="54"/>
    </x:row>
    <x:row r="36" spans="1:14" x14ac:dyDescent="0.25">
      <x:c r="A36" s="18">
        <x:v>50</x:v>
      </x:c>
      <x:c r="B36" s="18">
        <x:v>121</x:v>
      </x:c>
      <x:c r="C36" s="146" t="s">
        <x:v>46</x:v>
      </x:c>
      <x:c r="D36" s="139">
        <x:f t="shared" si="0"/>
        <x:v>2.42</x:v>
      </x:c>
      <x:c r="E36" s="140">
        <x:v>12.5</x:v>
      </x:c>
      <x:c r="J36" s="70">
        <x:f t="shared" si="5"/>
        <x:v>1.3461538461538463</x:v>
      </x:c>
      <x:c r="K36" s="54"/>
      <x:c r="L36" s="54"/>
      <x:c r="M36" s="99">
        <x:f t="shared" si="6"/>
        <x:v>13.4</x:v>
      </x:c>
      <x:c r="N36" s="54"/>
    </x:row>
    <x:row r="37" spans="1:14" x14ac:dyDescent="0.25">
      <x:c r="A37" s="18">
        <x:v>75.099999999999994</x:v>
      </x:c>
      <x:c r="B37" s="18">
        <x:v>253</x:v>
      </x:c>
      <x:c r="C37" s="146" t="s">
        <x:v>46</x:v>
      </x:c>
      <x:c r="D37" s="139">
        <x:f t="shared" si="0"/>
        <x:v>3.3688415446071907</x:v>
      </x:c>
      <x:c r="E37" s="140">
        <x:v>11.38</x:v>
      </x:c>
      <x:c r="J37" s="70">
        <x:f t="shared" si="5"/>
        <x:v>2.9725274725274726</x:v>
      </x:c>
      <x:c r="K37" s="54"/>
      <x:c r="L37" s="54"/>
      <x:c r="M37" s="99">
        <x:f t="shared" si="6"/>
        <x:v>8.3000000000000007</x:v>
      </x:c>
      <x:c r="N37" s="54"/>
    </x:row>
    <x:row r="38" spans="1:14" x14ac:dyDescent="0.25">
      <x:c r="A38" s="18">
        <x:v>75.3</x:v>
      </x:c>
      <x:c r="B38" s="18">
        <x:v>344</x:v>
      </x:c>
      <x:c r="C38" s="146" t="s">
        <x:v>46</x:v>
      </x:c>
      <x:c r="D38" s="139">
        <x:f t="shared" ref="D38:D65" si="7">B38/A38</x:f>
        <x:v>4.568393094289509</x:v>
      </x:c>
      <x:c r="E38" s="140">
        <x:v>9.9700000000000006</x:v>
      </x:c>
      <x:c r="J38" s="70">
        <x:f t="shared" si="5"/>
        <x:v>2.9812206572769955</x:v>
      </x:c>
      <x:c r="K38" s="54"/>
      <x:c r="L38" s="54"/>
      <x:c r="M38" s="99">
        <x:f t="shared" si="6"/>
        <x:v>8.1</x:v>
      </x:c>
      <x:c r="N38" s="54"/>
    </x:row>
    <x:row r="39" spans="1:14" x14ac:dyDescent="0.25">
      <x:c r="A39" s="18">
        <x:v>75.099999999999994</x:v>
      </x:c>
      <x:c r="B39" s="18">
        <x:v>264</x:v>
      </x:c>
      <x:c r="C39" s="146" t="s">
        <x:v>46</x:v>
      </x:c>
      <x:c r="D39" s="139">
        <x:f t="shared" si="7"/>
        <x:v>3.515312916111851</x:v>
      </x:c>
      <x:c r="E39" s="140">
        <x:v>9.85</x:v>
      </x:c>
      <x:c r="J39" s="70">
        <x:f t="shared" si="5"/>
        <x:v>2.42</x:v>
      </x:c>
      <x:c r="K39" s="54"/>
      <x:c r="L39" s="54"/>
      <x:c r="M39" s="99">
        <x:f t="shared" si="6"/>
        <x:v>12.5</x:v>
      </x:c>
      <x:c r="N39" s="54"/>
    </x:row>
    <x:row r="40" spans="1:14" x14ac:dyDescent="0.25">
      <x:c r="A40" s="18">
        <x:v>76.8</x:v>
      </x:c>
      <x:c r="B40" s="18">
        <x:v>329</x:v>
      </x:c>
      <x:c r="C40" s="146" t="s">
        <x:v>46</x:v>
      </x:c>
      <x:c r="D40" s="139">
        <x:f t="shared" si="7"/>
        <x:v>4.283854166666667</x:v>
      </x:c>
      <x:c r="E40" s="140">
        <x:v>8.84</x:v>
      </x:c>
      <x:c r="J40" s="70">
        <x:f t="shared" si="5"/>
        <x:v>3.3688415446071907</x:v>
      </x:c>
      <x:c r="K40" s="54"/>
      <x:c r="L40" s="54"/>
      <x:c r="M40" s="99">
        <x:f t="shared" si="6"/>
        <x:v>11.38</x:v>
      </x:c>
      <x:c r="N40" s="54"/>
    </x:row>
    <x:row r="41" spans="1:14" x14ac:dyDescent="0.25">
      <x:c r="A41" s="18">
        <x:v>308</x:v>
      </x:c>
      <x:c r="B41" s="18">
        <x:v>1745</x:v>
      </x:c>
      <x:c r="C41" s="146" t="s">
        <x:v>46</x:v>
      </x:c>
      <x:c r="D41" s="139">
        <x:f t="shared" si="7"/>
        <x:v>5.6655844155844157</x:v>
      </x:c>
      <x:c r="E41" s="140">
        <x:v>6.95</x:v>
      </x:c>
      <x:c r="J41" s="70">
        <x:f t="shared" si="5"/>
        <x:v>4.568393094289509</x:v>
      </x:c>
      <x:c r="K41" s="54"/>
      <x:c r="L41" s="54"/>
      <x:c r="M41" s="99">
        <x:f t="shared" si="6"/>
        <x:v>9.9700000000000006</x:v>
      </x:c>
      <x:c r="N41" s="54"/>
    </x:row>
    <x:row r="42" spans="1:14" x14ac:dyDescent="0.25">
      <x:c r="A42" s="18">
        <x:v>145</x:v>
      </x:c>
      <x:c r="B42" s="18">
        <x:v>742</x:v>
      </x:c>
      <x:c r="C42" s="146" t="s">
        <x:v>46</x:v>
      </x:c>
      <x:c r="D42" s="139">
        <x:f t="shared" si="7"/>
        <x:v>5.1172413793103448</x:v>
      </x:c>
      <x:c r="E42" s="140">
        <x:v>7.66</x:v>
      </x:c>
      <x:c r="J42" s="70">
        <x:f t="shared" si="5"/>
        <x:v>3.515312916111851</x:v>
      </x:c>
      <x:c r="K42" s="54"/>
      <x:c r="L42" s="54"/>
      <x:c r="M42" s="99">
        <x:f t="shared" si="6"/>
        <x:v>9.85</x:v>
      </x:c>
      <x:c r="N42" s="54"/>
    </x:row>
    <x:row r="43" spans="1:14" x14ac:dyDescent="0.25">
      <x:c r="A43" s="18">
        <x:v>82</x:v>
      </x:c>
      <x:c r="B43" s="18">
        <x:v>183</x:v>
      </x:c>
      <x:c r="C43" s="146" t="s">
        <x:v>46</x:v>
      </x:c>
      <x:c r="D43" s="139">
        <x:f t="shared" si="7"/>
        <x:v>2.2317073170731709</x:v>
      </x:c>
      <x:c r="E43" s="140">
        <x:v>11.3</x:v>
      </x:c>
      <x:c r="J43" s="70">
        <x:f t="shared" si="5"/>
        <x:v>4.283854166666667</x:v>
      </x:c>
      <x:c r="K43" s="54"/>
      <x:c r="L43" s="54"/>
      <x:c r="M43" s="99">
        <x:f t="shared" si="6"/>
        <x:v>8.84</x:v>
      </x:c>
      <x:c r="N43" s="54"/>
    </x:row>
    <x:row r="44" spans="1:14" x14ac:dyDescent="0.25">
      <x:c r="A44" s="18">
        <x:v>300.39999999999998</x:v>
      </x:c>
      <x:c r="B44" s="18">
        <x:v>576</x:v>
      </x:c>
      <x:c r="C44" s="146" t="s">
        <x:v>46</x:v>
      </x:c>
      <x:c r="D44" s="139">
        <x:f t="shared" si="7"/>
        <x:v>1.9174434087882823</x:v>
      </x:c>
      <x:c r="E44" s="140">
        <x:v>5.55</x:v>
      </x:c>
      <x:c r="J44" s="70">
        <x:f t="shared" si="5"/>
        <x:v>5.6655844155844157</x:v>
      </x:c>
      <x:c r="K44" s="54"/>
      <x:c r="L44" s="54"/>
      <x:c r="M44" s="99">
        <x:f t="shared" si="6"/>
        <x:v>6.95</x:v>
      </x:c>
      <x:c r="N44" s="54"/>
    </x:row>
    <x:row r="45" spans="1:14" x14ac:dyDescent="0.25">
      <x:c r="A45" s="18">
        <x:v>135.4</x:v>
      </x:c>
      <x:c r="B45" s="18">
        <x:v>247</x:v>
      </x:c>
      <x:c r="C45" s="146" t="s">
        <x:v>46</x:v>
      </x:c>
      <x:c r="D45" s="139">
        <x:f t="shared" si="7"/>
        <x:v>1.8242245199409157</x:v>
      </x:c>
      <x:c r="E45" s="140">
        <x:v>6.59</x:v>
      </x:c>
      <x:c r="J45" s="70">
        <x:f t="shared" si="5"/>
        <x:v>5.1172413793103448</x:v>
      </x:c>
      <x:c r="K45" s="54"/>
      <x:c r="L45" s="54"/>
      <x:c r="M45" s="99">
        <x:f t="shared" si="6"/>
        <x:v>7.66</x:v>
      </x:c>
      <x:c r="N45" s="54"/>
    </x:row>
    <x:row r="46" spans="1:14" x14ac:dyDescent="0.25">
      <x:c r="A46" s="18">
        <x:v>71.8</x:v>
      </x:c>
      <x:c r="B46" s="18">
        <x:v>162</x:v>
      </x:c>
      <x:c r="C46" s="146" t="s">
        <x:v>46</x:v>
      </x:c>
      <x:c r="D46" s="139">
        <x:f t="shared" si="7"/>
        <x:v>2.2562674094707522</x:v>
      </x:c>
      <x:c r="E46" s="140">
        <x:v>9.51</x:v>
      </x:c>
      <x:c r="J46" s="70">
        <x:f t="shared" si="5"/>
        <x:v>2.2317073170731709</x:v>
      </x:c>
      <x:c r="K46" s="54"/>
      <x:c r="L46" s="54"/>
      <x:c r="M46" s="99">
        <x:f t="shared" si="6"/>
        <x:v>11.3</x:v>
      </x:c>
      <x:c r="N46" s="54"/>
    </x:row>
    <x:row r="47" spans="1:14" x14ac:dyDescent="0.25">
      <x:c r="A47" s="18">
        <x:v>80.900000000000006</x:v>
      </x:c>
      <x:c r="B47" s="18">
        <x:v>239</x:v>
      </x:c>
      <x:c r="C47" s="146" t="s">
        <x:v>46</x:v>
      </x:c>
      <x:c r="D47" s="139">
        <x:f t="shared" si="7"/>
        <x:v>2.9542645241038317</x:v>
      </x:c>
      <x:c r="E47" s="140">
        <x:v>8.9</x:v>
      </x:c>
      <x:c r="J47" s="70">
        <x:f t="shared" si="5"/>
        <x:v>1.9174434087882823</x:v>
      </x:c>
      <x:c r="K47" s="54"/>
      <x:c r="L47" s="54"/>
      <x:c r="M47" s="99">
        <x:f t="shared" si="6"/>
        <x:v>5.55</x:v>
      </x:c>
      <x:c r="N47" s="54"/>
    </x:row>
    <x:row r="48" spans="1:14" x14ac:dyDescent="0.25">
      <x:c r="A48" s="18">
        <x:v>78.099999999999994</x:v>
      </x:c>
      <x:c r="B48" s="18">
        <x:v>333</x:v>
      </x:c>
      <x:c r="C48" s="146" t="s">
        <x:v>46</x:v>
      </x:c>
      <x:c r="D48" s="139">
        <x:f t="shared" si="7"/>
        <x:v>4.2637644046094749</x:v>
      </x:c>
      <x:c r="E48" s="140">
        <x:v>8.08</x:v>
      </x:c>
      <x:c r="J48" s="70">
        <x:f t="shared" si="5"/>
        <x:v>1.8242245199409157</x:v>
      </x:c>
      <x:c r="K48" s="54"/>
      <x:c r="L48" s="54"/>
      <x:c r="M48" s="99">
        <x:f t="shared" si="6"/>
        <x:v>6.59</x:v>
      </x:c>
      <x:c r="N48" s="54"/>
    </x:row>
    <x:row r="49" spans="1:14" x14ac:dyDescent="0.25">
      <x:c r="A49" s="18">
        <x:v>102</x:v>
      </x:c>
      <x:c r="B49" s="18">
        <x:v>180</x:v>
      </x:c>
      <x:c r="C49" s="146" t="s">
        <x:v>46</x:v>
      </x:c>
      <x:c r="D49" s="139">
        <x:f t="shared" si="7"/>
        <x:v>1.7647058823529411</x:v>
      </x:c>
      <x:c r="E49" s="140">
        <x:v>8.5399999999999991</x:v>
      </x:c>
      <x:c r="J49" s="70">
        <x:f t="shared" si="5"/>
        <x:v>2.2562674094707522</x:v>
      </x:c>
      <x:c r="K49" s="54"/>
      <x:c r="L49" s="54"/>
      <x:c r="M49" s="99">
        <x:f t="shared" si="6"/>
        <x:v>9.51</x:v>
      </x:c>
      <x:c r="N49" s="54"/>
    </x:row>
    <x:row r="50" spans="1:14" x14ac:dyDescent="0.25">
      <x:c r="A50" s="18">
        <x:v>101.1</x:v>
      </x:c>
      <x:c r="B50" s="18">
        <x:v>227</x:v>
      </x:c>
      <x:c r="C50" s="146" t="s">
        <x:v>46</x:v>
      </x:c>
      <x:c r="D50" s="139">
        <x:f t="shared" si="7"/>
        <x:v>2.2453016815034621</x:v>
      </x:c>
      <x:c r="E50" s="140">
        <x:v>7.62</x:v>
      </x:c>
      <x:c r="J50" s="70">
        <x:f t="shared" si="5"/>
        <x:v>2.9542645241038317</x:v>
      </x:c>
      <x:c r="K50" s="54"/>
      <x:c r="L50" s="54"/>
      <x:c r="M50" s="99">
        <x:f t="shared" si="6"/>
        <x:v>8.9</x:v>
      </x:c>
      <x:c r="N50" s="54"/>
    </x:row>
    <x:row r="51" spans="1:14" x14ac:dyDescent="0.25">
      <x:c r="A51" s="18">
        <x:v>101.1</x:v>
      </x:c>
      <x:c r="B51" s="18">
        <x:v>118.6</x:v>
      </x:c>
      <x:c r="C51" s="146" t="s">
        <x:v>46</x:v>
      </x:c>
      <x:c r="D51" s="139">
        <x:f t="shared" si="7"/>
        <x:v>1.1730959446092977</x:v>
      </x:c>
      <x:c r="E51" s="140">
        <x:v>8.27</x:v>
      </x:c>
      <x:c r="J51" s="70">
        <x:f t="shared" si="5"/>
        <x:v>4.2637644046094749</x:v>
      </x:c>
      <x:c r="K51" s="54"/>
      <x:c r="L51" s="54"/>
      <x:c r="M51" s="99">
        <x:f t="shared" si="6"/>
        <x:v>8.08</x:v>
      </x:c>
      <x:c r="N51" s="54"/>
    </x:row>
    <x:row r="52" spans="1:14" x14ac:dyDescent="0.25">
      <x:c r="A52" s="18">
        <x:v>130.30000000000001</x:v>
      </x:c>
      <x:c r="B52" s="18">
        <x:v>168.8</x:v>
      </x:c>
      <x:c r="C52" s="146" t="s">
        <x:v>46</x:v>
      </x:c>
      <x:c r="D52" s="139">
        <x:f t="shared" si="7"/>
        <x:v>1.2954719877206446</x:v>
      </x:c>
      <x:c r="E52" s="140">
        <x:v>7.22</x:v>
      </x:c>
      <x:c r="J52" s="70">
        <x:f t="shared" si="5"/>
        <x:v>1.7647058823529411</x:v>
      </x:c>
      <x:c r="K52" s="54"/>
      <x:c r="L52" s="54"/>
      <x:c r="M52" s="99">
        <x:f t="shared" si="6"/>
        <x:v>8.5399999999999991</x:v>
      </x:c>
      <x:c r="N52" s="54"/>
    </x:row>
    <x:row r="53" spans="1:14" x14ac:dyDescent="0.25">
      <x:c r="A53" s="18">
        <x:v>4.9000000000000004</x:v>
      </x:c>
      <x:c r="B53" s="18">
        <x:v>7.5</x:v>
      </x:c>
      <x:c r="C53" s="146" t="s">
        <x:v>46</x:v>
      </x:c>
      <x:c r="D53" s="139">
        <x:f t="shared" si="7"/>
        <x:v>1.5306122448979591</x:v>
      </x:c>
      <x:c r="E53" s="140">
        <x:v>11.78</x:v>
      </x:c>
      <x:c r="J53" s="70">
        <x:f t="shared" si="5"/>
        <x:v>2.2453016815034621</x:v>
      </x:c>
      <x:c r="K53" s="54"/>
      <x:c r="L53" s="54"/>
      <x:c r="M53" s="99">
        <x:f t="shared" ref="M53:M91" si="8">E50</x:f>
        <x:v>7.62</x:v>
      </x:c>
      <x:c r="N53" s="54"/>
    </x:row>
    <x:row r="54" spans="1:14" x14ac:dyDescent="0.25">
      <x:c r="A54" s="18">
        <x:v>20.8</x:v>
      </x:c>
      <x:c r="B54" s="18">
        <x:v>77.099999999999994</x:v>
      </x:c>
      <x:c r="C54" s="146" t="s">
        <x:v>46</x:v>
      </x:c>
      <x:c r="D54" s="139">
        <x:f t="shared" si="7"/>
        <x:v>3.7067307692307687</x:v>
      </x:c>
      <x:c r="E54" s="140">
        <x:v>7.08</x:v>
      </x:c>
      <x:c r="J54" s="70">
        <x:f t="shared" si="5"/>
        <x:v>1.1730959446092977</x:v>
      </x:c>
      <x:c r="K54" s="54"/>
      <x:c r="L54" s="54"/>
      <x:c r="M54" s="99">
        <x:f t="shared" si="8"/>
        <x:v>8.27</x:v>
      </x:c>
      <x:c r="N54" s="54"/>
    </x:row>
    <x:row r="55" spans="1:14" x14ac:dyDescent="0.25">
      <x:c r="A55" s="18">
        <x:v>10.199999999999999</x:v>
      </x:c>
      <x:c r="B55" s="18">
        <x:v>14.9</x:v>
      </x:c>
      <x:c r="C55" s="146" t="s">
        <x:v>46</x:v>
      </x:c>
      <x:c r="D55" s="139">
        <x:f t="shared" si="7"/>
        <x:v>1.4607843137254903</x:v>
      </x:c>
      <x:c r="E55" s="140">
        <x:v>9.85</x:v>
      </x:c>
      <x:c r="J55" s="70">
        <x:f t="shared" si="5"/>
        <x:v>1.2954719877206446</x:v>
      </x:c>
      <x:c r="K55" s="54"/>
      <x:c r="L55" s="54"/>
      <x:c r="M55" s="99">
        <x:f t="shared" si="8"/>
        <x:v>7.22</x:v>
      </x:c>
      <x:c r="N55" s="54"/>
    </x:row>
    <x:row r="56" spans="1:14" x14ac:dyDescent="0.25">
      <x:c r="A56" s="18">
        <x:v>22</x:v>
      </x:c>
      <x:c r="B56" s="18">
        <x:v>112.2</x:v>
      </x:c>
      <x:c r="C56" s="146" t="s">
        <x:v>46</x:v>
      </x:c>
      <x:c r="D56" s="139">
        <x:f t="shared" si="7"/>
        <x:v>5.1000000000000005</x:v>
      </x:c>
      <x:c r="E56" s="140">
        <x:v>6.95</x:v>
      </x:c>
      <x:c r="J56" s="70">
        <x:f t="shared" ref="J56:J87" si="9">D53</x:f>
        <x:v>1.5306122448979591</x:v>
      </x:c>
      <x:c r="K56" s="54"/>
      <x:c r="L56" s="54"/>
      <x:c r="M56" s="99">
        <x:f t="shared" si="8"/>
        <x:v>11.78</x:v>
      </x:c>
      <x:c r="N56" s="54"/>
    </x:row>
    <x:row r="57" spans="1:14" x14ac:dyDescent="0.25">
      <x:c r="A57" s="18">
        <x:v>15.3</x:v>
      </x:c>
      <x:c r="B57" s="18">
        <x:v>57</x:v>
      </x:c>
      <x:c r="C57" s="146" t="s">
        <x:v>46</x:v>
      </x:c>
      <x:c r="D57" s="139">
        <x:f t="shared" si="7"/>
        <x:v>3.725490196078431</x:v>
      </x:c>
      <x:c r="E57" s="140">
        <x:v>8.65</x:v>
      </x:c>
      <x:c r="J57" s="70">
        <x:f t="shared" si="9"/>
        <x:v>3.7067307692307687</x:v>
      </x:c>
      <x:c r="K57" s="54"/>
      <x:c r="L57" s="54"/>
      <x:c r="M57" s="99">
        <x:f t="shared" si="8"/>
        <x:v>7.08</x:v>
      </x:c>
      <x:c r="N57" s="54"/>
    </x:row>
    <x:row r="58" spans="1:14" x14ac:dyDescent="0.25">
      <x:c r="A58" s="18">
        <x:v>52.1</x:v>
      </x:c>
      <x:c r="B58" s="18">
        <x:v>53.5</x:v>
      </x:c>
      <x:c r="C58" s="146" t="s">
        <x:v>46</x:v>
      </x:c>
      <x:c r="D58" s="139">
        <x:f t="shared" si="7"/>
        <x:v>1.0268714011516316</x:v>
      </x:c>
      <x:c r="E58" s="140">
        <x:v>7.71</x:v>
      </x:c>
      <x:c r="J58" s="70">
        <x:f t="shared" si="9"/>
        <x:v>1.4607843137254903</x:v>
      </x:c>
      <x:c r="K58" s="54"/>
      <x:c r="L58" s="54"/>
      <x:c r="M58" s="99">
        <x:f t="shared" si="8"/>
        <x:v>9.85</x:v>
      </x:c>
      <x:c r="N58" s="54"/>
    </x:row>
    <x:row r="59" spans="1:14" x14ac:dyDescent="0.25">
      <x:c r="A59" s="18">
        <x:v>516</x:v>
      </x:c>
      <x:c r="B59" s="18">
        <x:v>945</x:v>
      </x:c>
      <x:c r="C59" s="146" t="s">
        <x:v>46</x:v>
      </x:c>
      <x:c r="D59" s="139">
        <x:f t="shared" si="7"/>
        <x:v>1.8313953488372092</x:v>
      </x:c>
      <x:c r="E59" s="140">
        <x:v>6.3</x:v>
      </x:c>
      <x:c r="J59" s="70">
        <x:f t="shared" si="9"/>
        <x:v>5.1000000000000005</x:v>
      </x:c>
      <x:c r="K59" s="54"/>
      <x:c r="L59" s="54"/>
      <x:c r="M59" s="99">
        <x:f t="shared" si="8"/>
        <x:v>6.95</x:v>
      </x:c>
      <x:c r="N59" s="54"/>
    </x:row>
    <x:row r="60" spans="1:14" x14ac:dyDescent="0.25">
      <x:c r="A60" s="18">
        <x:v>48</x:v>
      </x:c>
      <x:c r="B60" s="18">
        <x:v>178</x:v>
      </x:c>
      <x:c r="C60" s="146" t="s">
        <x:v>46</x:v>
      </x:c>
      <x:c r="D60" s="139">
        <x:f t="shared" si="7"/>
        <x:v>3.7083333333333335</x:v>
      </x:c>
      <x:c r="E60" s="140">
        <x:v>5.7060000000000004</x:v>
      </x:c>
      <x:c r="J60" s="70">
        <x:f t="shared" si="9"/>
        <x:v>3.725490196078431</x:v>
      </x:c>
      <x:c r="K60" s="54"/>
      <x:c r="L60" s="54"/>
      <x:c r="M60" s="99">
        <x:f t="shared" si="8"/>
        <x:v>8.65</x:v>
      </x:c>
      <x:c r="N60" s="54"/>
    </x:row>
    <x:row r="61" spans="1:14" x14ac:dyDescent="0.25">
      <x:c r="A61" s="18">
        <x:v>13.6</x:v>
      </x:c>
      <x:c r="B61" s="18">
        <x:v>19.3</x:v>
      </x:c>
      <x:c r="C61" s="146" t="s">
        <x:v>46</x:v>
      </x:c>
      <x:c r="D61" s="139">
        <x:f t="shared" si="7"/>
        <x:v>1.4191176470588236</x:v>
      </x:c>
      <x:c r="E61" s="140">
        <x:v>9.4770000000000003</x:v>
      </x:c>
      <x:c r="J61" s="70">
        <x:f t="shared" si="9"/>
        <x:v>1.0268714011516316</x:v>
      </x:c>
      <x:c r="K61" s="54"/>
      <x:c r="L61" s="54"/>
      <x:c r="M61" s="99">
        <x:f t="shared" si="8"/>
        <x:v>7.71</x:v>
      </x:c>
      <x:c r="N61" s="54"/>
    </x:row>
    <x:row r="62" spans="1:14" x14ac:dyDescent="0.25">
      <x:c r="A62" s="18">
        <x:v>1.2</x:v>
      </x:c>
      <x:c r="B62" s="18">
        <x:v>1.4</x:v>
      </x:c>
      <x:c r="C62" s="146" t="s">
        <x:v>46</x:v>
      </x:c>
      <x:c r="D62" s="139">
        <x:f t="shared" si="7"/>
        <x:v>1.1666666666666667</x:v>
      </x:c>
      <x:c r="E62" s="140">
        <x:v>9.9920000000000009</x:v>
      </x:c>
      <x:c r="J62" s="70">
        <x:f t="shared" si="9"/>
        <x:v>1.8313953488372092</x:v>
      </x:c>
      <x:c r="K62" s="54"/>
      <x:c r="L62" s="54"/>
      <x:c r="M62" s="99">
        <x:f t="shared" si="8"/>
        <x:v>6.3</x:v>
      </x:c>
      <x:c r="N62" s="54"/>
    </x:row>
    <x:row r="63" spans="1:14" x14ac:dyDescent="0.25">
      <x:c r="A63" s="18">
        <x:v>95.9</x:v>
      </x:c>
      <x:c r="B63" s="18">
        <x:v>101.3</x:v>
      </x:c>
      <x:c r="C63" s="146" t="s">
        <x:v>46</x:v>
      </x:c>
      <x:c r="D63" s="139">
        <x:f t="shared" si="7"/>
        <x:v>1.0563086548488008</x:v>
      </x:c>
      <x:c r="E63" s="140">
        <x:v>9.9160000000000004</x:v>
      </x:c>
      <x:c r="J63" s="70">
        <x:f t="shared" si="9"/>
        <x:v>3.7083333333333335</x:v>
      </x:c>
      <x:c r="K63" s="54"/>
      <x:c r="L63" s="54"/>
      <x:c r="M63" s="99">
        <x:f t="shared" si="8"/>
        <x:v>5.7060000000000004</x:v>
      </x:c>
      <x:c r="N63" s="54"/>
    </x:row>
    <x:row r="64" spans="1:14" x14ac:dyDescent="0.25">
      <x:c r="A64" s="18">
        <x:v>111.4</x:v>
      </x:c>
      <x:c r="B64" s="18">
        <x:v>121.9</x:v>
      </x:c>
      <x:c r="C64" s="146" t="s">
        <x:v>46</x:v>
      </x:c>
      <x:c r="D64" s="139">
        <x:f t="shared" si="7"/>
        <x:v>1.0942549371633752</x:v>
      </x:c>
      <x:c r="E64" s="140">
        <x:v>9.3279999999999994</x:v>
      </x:c>
      <x:c r="J64" s="70">
        <x:f t="shared" si="9"/>
        <x:v>1.4191176470588236</x:v>
      </x:c>
      <x:c r="K64" s="54"/>
      <x:c r="L64" s="54"/>
      <x:c r="M64" s="99">
        <x:f t="shared" si="8"/>
        <x:v>9.4770000000000003</x:v>
      </x:c>
      <x:c r="N64" s="54"/>
    </x:row>
    <x:row r="65" spans="1:14" x14ac:dyDescent="0.25">
      <x:c r="A65" s="18">
        <x:v>63</x:v>
      </x:c>
      <x:c r="B65" s="18">
        <x:v>80.900000000000006</x:v>
      </x:c>
      <x:c r="C65" s="146" t="s">
        <x:v>46</x:v>
      </x:c>
      <x:c r="D65" s="139">
        <x:f t="shared" si="7"/>
        <x:v>1.2841269841269842</x:v>
      </x:c>
      <x:c r="E65" s="140">
        <x:v>9.7479999999999993</x:v>
      </x:c>
      <x:c r="J65" s="70">
        <x:f t="shared" si="9"/>
        <x:v>1.1666666666666667</x:v>
      </x:c>
      <x:c r="K65" s="54"/>
      <x:c r="L65" s="54"/>
      <x:c r="M65" s="99">
        <x:f t="shared" si="8"/>
        <x:v>9.9920000000000009</x:v>
      </x:c>
      <x:c r="N65" s="54"/>
    </x:row>
    <x:row r="66" spans="1:14" x14ac:dyDescent="0.25">
      <x:c r="A66" s="18">
        <x:v>66.400000000000006</x:v>
      </x:c>
      <x:c r="B66" s="18">
        <x:v>88.7</x:v>
      </x:c>
      <x:c r="C66" s="146" t="s">
        <x:v>46</x:v>
      </x:c>
      <x:c r="D66" s="139">
        <x:f t="shared" ref="D66:D92" si="10">B66/A66</x:f>
        <x:v>1.3358433734939759</x:v>
      </x:c>
      <x:c r="E66" s="140">
        <x:v>8.6539999999999999</x:v>
      </x:c>
      <x:c r="J66" s="70">
        <x:f t="shared" si="9"/>
        <x:v>1.0563086548488008</x:v>
      </x:c>
      <x:c r="K66" s="54"/>
      <x:c r="L66" s="54"/>
      <x:c r="M66" s="99">
        <x:f t="shared" si="8"/>
        <x:v>9.9160000000000004</x:v>
      </x:c>
      <x:c r="N66" s="54"/>
    </x:row>
    <x:row r="67" spans="1:14" x14ac:dyDescent="0.25">
      <x:c r="A67" s="31">
        <x:v>156.97</x:v>
      </x:c>
      <x:c r="B67" s="31">
        <x:v>714.45899999999995</x:v>
      </x:c>
      <x:c r="C67" s="146" t="s">
        <x:v>46</x:v>
      </x:c>
      <x:c r="D67" s="139">
        <x:f t="shared" si="10"/>
        <x:v>4.5515639931197045</x:v>
      </x:c>
      <x:c r="E67" s="142">
        <x:v>9.1714444573657516</x:v>
      </x:c>
      <x:c r="J67" s="70">
        <x:f t="shared" si="9"/>
        <x:v>1.0942549371633752</x:v>
      </x:c>
      <x:c r="K67" s="54"/>
      <x:c r="L67" s="54"/>
      <x:c r="M67" s="99">
        <x:f t="shared" si="8"/>
        <x:v>9.3279999999999994</x:v>
      </x:c>
      <x:c r="N67" s="54"/>
    </x:row>
    <x:row r="68" spans="1:14" x14ac:dyDescent="0.25">
      <x:c r="A68" s="31">
        <x:v>159.73500000000001</x:v>
      </x:c>
      <x:c r="B68" s="31">
        <x:v>558.4</x:v>
      </x:c>
      <x:c r="C68" s="146" t="s">
        <x:v>46</x:v>
      </x:c>
      <x:c r="D68" s="139">
        <x:f t="shared" si="10"/>
        <x:v>3.495789902025229</x:v>
      </x:c>
      <x:c r="E68" s="142">
        <x:v>8.4899997711181641</x:v>
      </x:c>
      <x:c r="J68" s="70">
        <x:f t="shared" si="9"/>
        <x:v>1.2841269841269842</x:v>
      </x:c>
      <x:c r="K68" s="54"/>
      <x:c r="L68" s="54"/>
      <x:c r="M68" s="99">
        <x:f t="shared" si="8"/>
        <x:v>9.7479999999999993</x:v>
      </x:c>
      <x:c r="N68" s="54"/>
    </x:row>
    <x:row r="69" spans="1:14" x14ac:dyDescent="0.25">
      <x:c r="A69" s="31">
        <x:v>204.16499999999999</x:v>
      </x:c>
      <x:c r="B69" s="31">
        <x:v>561.64</x:v>
      </x:c>
      <x:c r="C69" s="146" t="s">
        <x:v>46</x:v>
      </x:c>
      <x:c r="D69" s="139">
        <x:f t="shared" si="10"/>
        <x:v>2.750912252344917</x:v>
      </x:c>
      <x:c r="E69" s="142">
        <x:v>8</x:v>
      </x:c>
      <x:c r="J69" s="70">
        <x:f t="shared" si="9"/>
        <x:v>1.3358433734939759</x:v>
      </x:c>
      <x:c r="K69" s="54"/>
      <x:c r="L69" s="54"/>
      <x:c r="M69" s="99">
        <x:f t="shared" si="8"/>
        <x:v>8.6539999999999999</x:v>
      </x:c>
      <x:c r="N69" s="54"/>
    </x:row>
    <x:row r="70" spans="1:14" x14ac:dyDescent="0.25">
      <x:c r="A70" s="31">
        <x:v>128.21</x:v>
      </x:c>
      <x:c r="B70" s="31">
        <x:v>539.79</x:v>
      </x:c>
      <x:c r="C70" s="146" t="s">
        <x:v>46</x:v>
      </x:c>
      <x:c r="D70" s="139">
        <x:f t="shared" si="10"/>
        <x:v>4.2102020123235313</x:v>
      </x:c>
      <x:c r="E70" s="142">
        <x:v>7.4140497865975155</x:v>
      </x:c>
      <x:c r="J70" s="70">
        <x:f t="shared" si="9"/>
        <x:v>4.5515639931197045</x:v>
      </x:c>
      <x:c r="K70" s="54"/>
      <x:c r="L70" s="54"/>
      <x:c r="M70" s="99">
        <x:f t="shared" si="8"/>
        <x:v>9.1714444573657516</x:v>
      </x:c>
      <x:c r="N70" s="54"/>
    </x:row>
    <x:row r="71" spans="1:14" x14ac:dyDescent="0.25">
      <x:c r="A71" s="31">
        <x:v>130.285</x:v>
      </x:c>
      <x:c r="B71" s="31">
        <x:v>311.30099999999999</x:v>
      </x:c>
      <x:c r="C71" s="146" t="s">
        <x:v>46</x:v>
      </x:c>
      <x:c r="D71" s="139">
        <x:f t="shared" si="10"/>
        <x:v>2.3893848102237403</x:v>
      </x:c>
      <x:c r="E71" s="142">
        <x:v>7.2343178162759783</x:v>
      </x:c>
      <x:c r="J71" s="70">
        <x:f t="shared" si="9"/>
        <x:v>3.495789902025229</x:v>
      </x:c>
      <x:c r="K71" s="54"/>
      <x:c r="L71" s="54"/>
      <x:c r="M71" s="99">
        <x:f t="shared" si="8"/>
        <x:v>8.4899997711181641</x:v>
      </x:c>
      <x:c r="N71" s="54"/>
    </x:row>
    <x:row r="72" spans="1:14" x14ac:dyDescent="0.25">
      <x:c r="A72" s="31">
        <x:v>162.554</x:v>
      </x:c>
      <x:c r="B72" s="31">
        <x:v>423.399</x:v>
      </x:c>
      <x:c r="C72" s="146" t="s">
        <x:v>46</x:v>
      </x:c>
      <x:c r="D72" s="139">
        <x:f t="shared" si="10"/>
        <x:v>2.6046667568930939</x:v>
      </x:c>
      <x:c r="E72" s="142">
        <x:v>6.8966703680683734</x:v>
      </x:c>
      <x:c r="J72" s="70">
        <x:f t="shared" si="9"/>
        <x:v>2.750912252344917</x:v>
      </x:c>
      <x:c r="K72" s="54"/>
      <x:c r="L72" s="54"/>
      <x:c r="M72" s="99">
        <x:f t="shared" si="8"/>
        <x:v>8</x:v>
      </x:c>
      <x:c r="N72" s="54"/>
    </x:row>
    <x:row r="73" spans="1:14" x14ac:dyDescent="0.25">
      <x:c r="A73" s="31">
        <x:v>200.07900000000001</x:v>
      </x:c>
      <x:c r="B73" s="31">
        <x:v>488.21600000000001</x:v>
      </x:c>
      <x:c r="C73" s="146" t="s">
        <x:v>46</x:v>
      </x:c>
      <x:c r="D73" s="139">
        <x:f t="shared" si="10"/>
        <x:v>2.440116154119123</x:v>
      </x:c>
      <x:c r="E73" s="142">
        <x:v>6.5827196654504885</x:v>
      </x:c>
      <x:c r="J73" s="70">
        <x:f t="shared" si="9"/>
        <x:v>4.2102020123235313</x:v>
      </x:c>
      <x:c r="K73" s="54"/>
      <x:c r="L73" s="54"/>
      <x:c r="M73" s="99">
        <x:f t="shared" si="8"/>
        <x:v>7.4140497865975155</x:v>
      </x:c>
      <x:c r="N73" s="54"/>
    </x:row>
    <x:row r="74" spans="1:14" x14ac:dyDescent="0.25">
      <x:c r="A74" s="31">
        <x:v>200.64599999999999</x:v>
      </x:c>
      <x:c r="B74" s="31">
        <x:v>645.66899999999998</x:v>
      </x:c>
      <x:c r="C74" s="146" t="s">
        <x:v>46</x:v>
      </x:c>
      <x:c r="D74" s="139">
        <x:f t="shared" si="10"/>
        <x:v>3.2179510182111781</x:v>
      </x:c>
      <x:c r="E74" s="142">
        <x:v>5.658489179786117</x:v>
      </x:c>
      <x:c r="J74" s="70">
        <x:f t="shared" si="9"/>
        <x:v>2.3893848102237403</x:v>
      </x:c>
      <x:c r="K74" s="54"/>
      <x:c r="L74" s="54"/>
      <x:c r="M74" s="99">
        <x:f t="shared" si="8"/>
        <x:v>7.2343178162759783</x:v>
      </x:c>
      <x:c r="N74" s="54"/>
    </x:row>
    <x:row r="75" spans="1:14" x14ac:dyDescent="0.25">
      <x:c r="A75" s="34">
        <x:v>222.203</x:v>
      </x:c>
      <x:c r="B75" s="34">
        <x:v>753.64700000000005</x:v>
      </x:c>
      <x:c r="C75" s="146" t="s">
        <x:v>46</x:v>
      </x:c>
      <x:c r="D75" s="139">
        <x:f t="shared" si="10"/>
        <x:v>3.3917048824723341</x:v>
      </x:c>
      <x:c r="E75" s="143">
        <x:v>4.9137095102929491</x:v>
      </x:c>
      <x:c r="J75" s="70">
        <x:f t="shared" si="9"/>
        <x:v>2.6046667568930939</x:v>
      </x:c>
      <x:c r="K75" s="54"/>
      <x:c r="L75" s="54"/>
      <x:c r="M75" s="99">
        <x:f t="shared" si="8"/>
        <x:v>6.8966703680683734</x:v>
      </x:c>
      <x:c r="N75" s="54"/>
    </x:row>
    <x:row r="76" spans="1:14" x14ac:dyDescent="0.25">
      <x:c r="A76" s="31">
        <x:v>201.114</x:v>
      </x:c>
      <x:c r="B76" s="31">
        <x:v>545.92999999999995</x:v>
      </x:c>
      <x:c r="C76" s="146" t="s">
        <x:v>46</x:v>
      </x:c>
      <x:c r="D76" s="139">
        <x:f t="shared" si="10"/>
        <x:v>2.7145300675238917</x:v>
      </x:c>
      <x:c r="E76" s="142">
        <x:v>4.3332712935029996</x:v>
      </x:c>
      <x:c r="J76" s="70">
        <x:f t="shared" si="9"/>
        <x:v>2.440116154119123</x:v>
      </x:c>
      <x:c r="K76" s="54"/>
      <x:c r="L76" s="54"/>
      <x:c r="M76" s="99">
        <x:f t="shared" si="8"/>
        <x:v>6.5827196654504885</x:v>
      </x:c>
      <x:c r="N76" s="54"/>
    </x:row>
    <x:row r="77" spans="1:14" x14ac:dyDescent="0.25">
      <x:c r="A77" s="31">
        <x:v>183.495</x:v>
      </x:c>
      <x:c r="B77" s="31">
        <x:v>359.71899999999999</x:v>
      </x:c>
      <x:c r="C77" s="146" t="s">
        <x:v>46</x:v>
      </x:c>
      <x:c r="D77" s="139">
        <x:f t="shared" si="10"/>
        <x:v>1.9603749420965149</x:v>
      </x:c>
      <x:c r="E77" s="142">
        <x:v>4.587548244452619</x:v>
      </x:c>
      <x:c r="J77" s="70">
        <x:f t="shared" si="9"/>
        <x:v>3.2179510182111781</x:v>
      </x:c>
      <x:c r="K77" s="54"/>
      <x:c r="L77" s="54"/>
      <x:c r="M77" s="99">
        <x:f t="shared" si="8"/>
        <x:v>5.658489179786117</x:v>
      </x:c>
      <x:c r="N77" s="54"/>
    </x:row>
    <x:row r="78" spans="1:14" x14ac:dyDescent="0.25">
      <x:c r="A78" s="31">
        <x:v>191.88800000000001</x:v>
      </x:c>
      <x:c r="B78" s="31">
        <x:v>550.81899999999996</x:v>
      </x:c>
      <x:c r="C78" s="146" t="s">
        <x:v>46</x:v>
      </x:c>
      <x:c r="D78" s="139">
        <x:f t="shared" si="10"/>
        <x:v>2.8705234303343614</x:v>
      </x:c>
      <x:c r="E78" s="142">
        <x:v>4.6934493845167946</x:v>
      </x:c>
      <x:c r="J78" s="70">
        <x:f t="shared" si="9"/>
        <x:v>3.3917048824723341</x:v>
      </x:c>
      <x:c r="K78" s="54"/>
      <x:c r="L78" s="54"/>
      <x:c r="M78" s="99">
        <x:f t="shared" si="8"/>
        <x:v>4.9137095102929491</x:v>
      </x:c>
      <x:c r="N78" s="54"/>
    </x:row>
    <x:row r="79" spans="1:14" x14ac:dyDescent="0.25">
      <x:c r="A79" s="31">
        <x:v>178.07300000000001</x:v>
      </x:c>
      <x:c r="B79" s="31">
        <x:v>465.17700000000002</x:v>
      </x:c>
      <x:c r="C79" s="146" t="s">
        <x:v>46</x:v>
      </x:c>
      <x:c r="D79" s="139">
        <x:f t="shared" si="10"/>
        <x:v>2.6122826032020576</x:v>
      </x:c>
      <x:c r="E79" s="142">
        <x:v>4.804120942318046</x:v>
      </x:c>
      <x:c r="J79" s="70">
        <x:f t="shared" si="9"/>
        <x:v>2.7145300675238917</x:v>
      </x:c>
      <x:c r="K79" s="54"/>
      <x:c r="L79" s="54"/>
      <x:c r="M79" s="99">
        <x:f t="shared" si="8"/>
        <x:v>4.3332712935029996</x:v>
      </x:c>
      <x:c r="N79" s="54"/>
    </x:row>
    <x:row r="80" spans="1:14" x14ac:dyDescent="0.25">
      <x:c r="A80" s="31">
        <x:v>505.185</x:v>
      </x:c>
      <x:c r="B80" s="31">
        <x:v>869.14700000000005</x:v>
      </x:c>
      <x:c r="C80" s="146" t="s">
        <x:v>46</x:v>
      </x:c>
      <x:c r="D80" s="139">
        <x:f t="shared" si="10"/>
        <x:v>1.7204529033918268</x:v>
      </x:c>
      <x:c r="E80" s="142">
        <x:v>6.5896636074589869</x:v>
      </x:c>
      <x:c r="J80" s="70">
        <x:f t="shared" si="9"/>
        <x:v>1.9603749420965149</x:v>
      </x:c>
      <x:c r="K80" s="54"/>
      <x:c r="L80" s="54"/>
      <x:c r="M80" s="99">
        <x:f t="shared" si="8"/>
        <x:v>4.587548244452619</x:v>
      </x:c>
      <x:c r="N80" s="54"/>
    </x:row>
    <x:row r="81" spans="1:14" x14ac:dyDescent="0.25">
      <x:c r="A81" s="31">
        <x:v>204.697</x:v>
      </x:c>
      <x:c r="B81" s="31">
        <x:v>556.06700000000001</x:v>
      </x:c>
      <x:c r="C81" s="146" t="s">
        <x:v>46</x:v>
      </x:c>
      <x:c r="D81" s="139">
        <x:f t="shared" si="10"/>
        <x:v>2.7165371256051629</x:v>
      </x:c>
      <x:c r="E81" s="142">
        <x:v>5.4706927621889951</x:v>
      </x:c>
      <x:c r="J81" s="70">
        <x:f t="shared" si="9"/>
        <x:v>2.8705234303343614</x:v>
      </x:c>
      <x:c r="K81" s="54"/>
      <x:c r="L81" s="54"/>
      <x:c r="M81" s="99">
        <x:f t="shared" si="8"/>
        <x:v>4.6934493845167946</x:v>
      </x:c>
      <x:c r="N81" s="54"/>
    </x:row>
    <x:row r="82" spans="1:14" x14ac:dyDescent="0.25">
      <x:c r="A82" s="31">
        <x:v>152.77500000000001</x:v>
      </x:c>
      <x:c r="B82" s="31">
        <x:v>648</x:v>
      </x:c>
      <x:c r="C82" s="146" t="s">
        <x:v>46</x:v>
      </x:c>
      <x:c r="D82" s="139">
        <x:f t="shared" si="10"/>
        <x:v>4.2415316642120766</x:v>
      </x:c>
      <x:c r="E82" s="142">
        <x:v>4.9000000000000004</x:v>
      </x:c>
      <x:c r="J82" s="70">
        <x:f t="shared" si="9"/>
        <x:v>2.6122826032020576</x:v>
      </x:c>
      <x:c r="K82" s="54"/>
      <x:c r="L82" s="54"/>
      <x:c r="M82" s="99">
        <x:f t="shared" si="8"/>
        <x:v>4.804120942318046</x:v>
      </x:c>
      <x:c r="N82" s="54"/>
    </x:row>
    <x:row r="83" spans="1:14" x14ac:dyDescent="0.25">
      <x:c r="A83" s="18">
        <x:v>4.7969999999999997</x:v>
      </x:c>
      <x:c r="B83" s="18">
        <x:v>6.7949999999999999</x:v>
      </x:c>
      <x:c r="C83" s="146" t="s">
        <x:v>46</x:v>
      </x:c>
      <x:c r="D83" s="139">
        <x:f t="shared" si="10"/>
        <x:v>1.4165103189493433</x:v>
      </x:c>
      <x:c r="E83" s="140">
        <x:v>9.8776919999999997</x:v>
      </x:c>
      <x:c r="J83" s="70">
        <x:f t="shared" si="9"/>
        <x:v>1.7204529033918268</x:v>
      </x:c>
      <x:c r="K83" s="54"/>
      <x:c r="L83" s="54"/>
      <x:c r="M83" s="99">
        <x:f t="shared" si="8"/>
        <x:v>6.5896636074589869</x:v>
      </x:c>
      <x:c r="N83" s="54"/>
    </x:row>
    <x:row r="84" spans="1:14" x14ac:dyDescent="0.25">
      <x:c r="A84" s="18">
        <x:v>35.123199999999997</x:v>
      </x:c>
      <x:c r="B84" s="18">
        <x:v>50.21</x:v>
      </x:c>
      <x:c r="C84" s="146" t="s">
        <x:v>46</x:v>
      </x:c>
      <x:c r="D84" s="139">
        <x:f t="shared" si="10"/>
        <x:v>1.429539449708455</x:v>
      </x:c>
      <x:c r="E84" s="140">
        <x:v>8.33</x:v>
      </x:c>
      <x:c r="J84" s="70">
        <x:f t="shared" si="9"/>
        <x:v>2.7165371256051629</x:v>
      </x:c>
      <x:c r="K84" s="54"/>
      <x:c r="L84" s="54"/>
      <x:c r="M84" s="99">
        <x:f t="shared" si="8"/>
        <x:v>5.4706927621889951</x:v>
      </x:c>
      <x:c r="N84" s="54"/>
    </x:row>
    <x:row r="85" spans="1:14" x14ac:dyDescent="0.25">
      <x:c r="A85" s="18">
        <x:v>52.61</x:v>
      </x:c>
      <x:c r="B85" s="18">
        <x:v>94.07</x:v>
      </x:c>
      <x:c r="C85" s="146" t="s">
        <x:v>46</x:v>
      </x:c>
      <x:c r="D85" s="139">
        <x:f t="shared" si="10"/>
        <x:v>1.788063105873408</x:v>
      </x:c>
      <x:c r="E85" s="140">
        <x:v>7.8422039999999997</x:v>
      </x:c>
      <x:c r="J85" s="70">
        <x:f t="shared" si="9"/>
        <x:v>4.2415316642120766</x:v>
      </x:c>
      <x:c r="K85" s="54"/>
      <x:c r="L85" s="54"/>
      <x:c r="M85" s="99">
        <x:f t="shared" si="8"/>
        <x:v>4.9000000000000004</x:v>
      </x:c>
      <x:c r="N85" s="54"/>
    </x:row>
    <x:row r="86" spans="1:14" x14ac:dyDescent="0.25">
      <x:c r="A86" s="18">
        <x:v>50.95</x:v>
      </x:c>
      <x:c r="B86" s="18">
        <x:v>93.44</x:v>
      </x:c>
      <x:c r="C86" s="146" t="s">
        <x:v>46</x:v>
      </x:c>
      <x:c r="D86" s="139">
        <x:f t="shared" si="10"/>
        <x:v>1.8339548577036309</x:v>
      </x:c>
      <x:c r="E86" s="140">
        <x:v>6.3810000000000002</x:v>
      </x:c>
      <x:c r="J86" s="70">
        <x:f t="shared" si="9"/>
        <x:v>1.4165103189493433</x:v>
      </x:c>
      <x:c r="K86" s="54"/>
      <x:c r="L86" s="54"/>
      <x:c r="M86" s="99">
        <x:f t="shared" si="8"/>
        <x:v>9.8776919999999997</x:v>
      </x:c>
      <x:c r="N86" s="54"/>
    </x:row>
    <x:row r="87" spans="1:14" x14ac:dyDescent="0.25">
      <x:c r="A87" s="18">
        <x:v>12.984999999999999</x:v>
      </x:c>
      <x:c r="B87" s="25">
        <x:v>14.17</x:v>
      </x:c>
      <x:c r="C87" s="146" t="s">
        <x:v>46</x:v>
      </x:c>
      <x:c r="D87" s="139">
        <x:f t="shared" si="10"/>
        <x:v>1.0912591451675011</x:v>
      </x:c>
      <x:c r="E87" s="144">
        <x:v>13.8</x:v>
      </x:c>
      <x:c r="J87" s="70">
        <x:f t="shared" si="9"/>
        <x:v>1.429539449708455</x:v>
      </x:c>
      <x:c r="K87" s="54"/>
      <x:c r="L87" s="54"/>
      <x:c r="M87" s="99">
        <x:f t="shared" si="8"/>
        <x:v>8.33</x:v>
      </x:c>
      <x:c r="N87" s="54"/>
    </x:row>
    <x:row r="88" spans="1:14" x14ac:dyDescent="0.25">
      <x:c r="A88" s="18">
        <x:v>12.890799999999999</x:v>
      </x:c>
      <x:c r="B88" s="25">
        <x:v>19.505800000000001</x:v>
      </x:c>
      <x:c r="C88" s="146" t="s">
        <x:v>46</x:v>
      </x:c>
      <x:c r="D88" s="139">
        <x:f t="shared" si="10"/>
        <x:v>1.5131566698730881</x:v>
      </x:c>
      <x:c r="E88" s="144">
        <x:v>13.04</x:v>
      </x:c>
      <x:c r="J88" s="70">
        <x:f t="shared" ref="J88:J91" si="11">D85</x:f>
        <x:v>1.788063105873408</x:v>
      </x:c>
      <x:c r="K88" s="54"/>
      <x:c r="L88" s="54"/>
      <x:c r="M88" s="99">
        <x:f t="shared" si="8"/>
        <x:v>7.8422039999999997</x:v>
      </x:c>
      <x:c r="N88" s="54"/>
    </x:row>
    <x:row r="89" spans="1:14" x14ac:dyDescent="0.25">
      <x:c r="A89" s="18">
        <x:v>508</x:v>
      </x:c>
      <x:c r="B89" s="18">
        <x:v>904</x:v>
      </x:c>
      <x:c r="C89" s="146" t="s">
        <x:v>433</x:v>
      </x:c>
      <x:c r="D89" s="139">
        <x:f t="shared" si="10"/>
        <x:v>1.7795275590551181</x:v>
      </x:c>
      <x:c r="E89" s="140">
        <x:v>6.54</x:v>
      </x:c>
      <x:c r="J89" s="70">
        <x:f t="shared" si="11"/>
        <x:v>1.8339548577036309</x:v>
      </x:c>
      <x:c r="K89" s="54"/>
      <x:c r="L89" s="54"/>
      <x:c r="M89" s="99">
        <x:f t="shared" si="8"/>
        <x:v>6.3810000000000002</x:v>
      </x:c>
      <x:c r="N89" s="54"/>
    </x:row>
    <x:row r="90" spans="1:14" x14ac:dyDescent="0.25">
      <x:c r="A90" s="18">
        <x:v>83</x:v>
      </x:c>
      <x:c r="B90" s="18">
        <x:v>231</x:v>
      </x:c>
      <x:c r="C90" s="146" t="s">
        <x:v>433</x:v>
      </x:c>
      <x:c r="D90" s="139">
        <x:f t="shared" si="10"/>
        <x:v>2.7831325301204819</x:v>
      </x:c>
      <x:c r="E90" s="140">
        <x:v>6.69</x:v>
      </x:c>
      <x:c r="J90" s="70">
        <x:f t="shared" si="11"/>
        <x:v>1.0912591451675011</x:v>
      </x:c>
      <x:c r="K90" s="54"/>
      <x:c r="L90" s="54"/>
      <x:c r="M90" s="99">
        <x:f t="shared" si="8"/>
        <x:v>13.8</x:v>
      </x:c>
      <x:c r="N90" s="54"/>
    </x:row>
    <x:row r="91" spans="1:14" x14ac:dyDescent="0.25">
      <x:c r="A91" s="18">
        <x:v>59.5</x:v>
      </x:c>
      <x:c r="B91" s="18">
        <x:v>61.3</x:v>
      </x:c>
      <x:c r="C91" s="146" t="s">
        <x:v>433</x:v>
      </x:c>
      <x:c r="D91" s="139">
        <x:f t="shared" si="10"/>
        <x:v>1.030252100840336</x:v>
      </x:c>
      <x:c r="E91" s="140">
        <x:v>9.11</x:v>
      </x:c>
      <x:c r="J91" s="70">
        <x:f t="shared" si="11"/>
        <x:v>1.5131566698730881</x:v>
      </x:c>
      <x:c r="K91" s="54"/>
      <x:c r="L91" s="54"/>
      <x:c r="M91" s="99">
        <x:f t="shared" si="8"/>
        <x:v>13.04</x:v>
      </x:c>
      <x:c r="N91" s="54"/>
    </x:row>
    <x:row r="92" spans="1:14" x14ac:dyDescent="0.25">
      <x:c r="A92" s="31">
        <x:v>806.66</x:v>
      </x:c>
      <x:c r="B92" s="31">
        <x:v>2136.73</x:v>
      </x:c>
      <x:c r="C92" s="146" t="s">
        <x:v>433</x:v>
      </x:c>
      <x:c r="D92" s="139">
        <x:f t="shared" si="10"/>
        <x:v>2.6488607343862349</x:v>
      </x:c>
      <x:c r="E92" s="142">
        <x:v>5.7068069557517846</x:v>
      </x:c>
      <x:c r="J92" s="70">
        <x:v>2.3202614379084969</x:v>
      </x:c>
      <x:c r="K92" s="54"/>
      <x:c r="L92" s="54"/>
      <x:c r="M92" s="99">
        <x:v>5.53</x:v>
      </x:c>
      <x:c r="N92" s="54"/>
    </x:row>
    <x:row r="93" spans="1:14" x14ac:dyDescent="0.25">
      <x:c r="A93" s="31">
        <x:v>1012.89</x:v>
      </x:c>
      <x:c r="B93" s="31">
        <x:v>2926.94</x:v>
      </x:c>
      <x:c r="C93" s="146" t="s">
        <x:v>433</x:v>
      </x:c>
      <x:c r="D93" s="139">
        <x:f t="shared" ref="D93:D117" si="12">B93/A93</x:f>
        <x:v>2.8896918717728481</x:v>
      </x:c>
      <x:c r="E93" s="142">
        <x:v>4.2838615793380059</x:v>
      </x:c>
      <x:c r="J93" s="70">
        <x:v>1.9485294117647058</x:v>
      </x:c>
      <x:c r="K93" s="54"/>
      <x:c r="L93" s="54"/>
      <x:c r="M93" s="99">
        <x:v>6.31</x:v>
      </x:c>
      <x:c r="N93" s="54"/>
    </x:row>
    <x:row r="94" spans="1:14" x14ac:dyDescent="0.25">
      <x:c r="A94" s="31">
        <x:v>1000.375</x:v>
      </x:c>
      <x:c r="B94" s="31">
        <x:v>2590.8449999999998</x:v>
      </x:c>
      <x:c r="C94" s="146" t="s">
        <x:v>433</x:v>
      </x:c>
      <x:c r="D94" s="139">
        <x:f t="shared" si="12"/>
        <x:v>2.5898737973260024</x:v>
      </x:c>
      <x:c r="E94" s="142">
        <x:v>3.8198514890509903</x:v>
      </x:c>
      <x:c r="J94" s="70">
        <x:v>1.7076923076923076</x:v>
      </x:c>
      <x:c r="K94" s="54"/>
      <x:c r="L94" s="54"/>
      <x:c r="M94" s="99">
        <x:v>8.7799999999999994</x:v>
      </x:c>
      <x:c r="N94" s="54"/>
    </x:row>
    <x:row r="95" spans="1:14" x14ac:dyDescent="0.25">
      <x:c r="A95" s="31">
        <x:v>708.92600000000004</x:v>
      </x:c>
      <x:c r="B95" s="31">
        <x:v>989.30600000000004</x:v>
      </x:c>
      <x:c r="C95" s="146" t="s">
        <x:v>433</x:v>
      </x:c>
      <x:c r="D95" s="139">
        <x:f t="shared" si="12"/>
        <x:v>1.3954996713338204</x:v>
      </x:c>
      <x:c r="E95" s="142">
        <x:v>4.7337749498106776</x:v>
      </x:c>
      <x:c r="J95" s="70">
        <x:v>1.3854625550660793</x:v>
      </x:c>
      <x:c r="K95" s="54"/>
      <x:c r="L95" s="54"/>
      <x:c r="M95" s="99">
        <x:v>5.21</x:v>
      </x:c>
      <x:c r="N95" s="54"/>
    </x:row>
    <x:row r="96" spans="1:14" x14ac:dyDescent="0.25">
      <x:c r="A96" s="31">
        <x:v>604.14</x:v>
      </x:c>
      <x:c r="B96" s="31">
        <x:v>604.14</x:v>
      </x:c>
      <x:c r="C96" s="146" t="s">
        <x:v>433</x:v>
      </x:c>
      <x:c r="D96" s="139">
        <x:f t="shared" si="12"/>
        <x:v>1</x:v>
      </x:c>
      <x:c r="E96" s="142">
        <x:v>5.7279747037738868</x:v>
      </x:c>
      <x:c r="J96" s="70">
        <x:v>1.3842364532019704</x:v>
      </x:c>
      <x:c r="K96" s="54"/>
      <x:c r="L96" s="54"/>
      <x:c r="M96" s="99">
        <x:v>6.27</x:v>
      </x:c>
      <x:c r="N96" s="54"/>
    </x:row>
    <x:row r="97" spans="1:14" x14ac:dyDescent="0.25">
      <x:c r="A97" s="31">
        <x:v>666.45</x:v>
      </x:c>
      <x:c r="B97" s="31">
        <x:v>708.6</x:v>
      </x:c>
      <x:c r="C97" s="146" t="s">
        <x:v>433</x:v>
      </x:c>
      <x:c r="D97" s="139">
        <x:f t="shared" si="12"/>
        <x:v>1.0632455548053117</x:v>
      </x:c>
      <x:c r="E97" s="142">
        <x:v>6.1618624549892624</x:v>
      </x:c>
      <x:c r="J97" s="70">
        <x:v>1.1830985915492958</x:v>
      </x:c>
      <x:c r="K97" s="54"/>
      <x:c r="L97" s="54"/>
      <x:c r="M97" s="99">
        <x:v>8.3800000000000008</x:v>
      </x:c>
      <x:c r="N97" s="54"/>
    </x:row>
    <x:row r="98" spans="1:14" x14ac:dyDescent="0.25">
      <x:c r="A98" s="34">
        <x:v>363.2</x:v>
      </x:c>
      <x:c r="B98" s="34">
        <x:v>396</x:v>
      </x:c>
      <x:c r="C98" s="146" t="s">
        <x:v>433</x:v>
      </x:c>
      <x:c r="D98" s="139">
        <x:f t="shared" si="12"/>
        <x:v>1.0903083700440528</x:v>
      </x:c>
      <x:c r="E98" s="143">
        <x:v>6.2553717560705113</x:v>
      </x:c>
      <x:c r="J98" s="70">
        <x:v>1.073608617594255</x:v>
      </x:c>
      <x:c r="K98" s="54"/>
      <x:c r="L98" s="54"/>
      <x:c r="M98" s="99">
        <x:v>5.68</x:v>
      </x:c>
      <x:c r="N98" s="54"/>
    </x:row>
    <x:row r="99" spans="1:14" x14ac:dyDescent="0.25">
      <x:c r="A99" s="31">
        <x:v>476.3</x:v>
      </x:c>
      <x:c r="B99" s="31">
        <x:v>499.39</x:v>
      </x:c>
      <x:c r="C99" s="146" t="s">
        <x:v>433</x:v>
      </x:c>
      <x:c r="D99" s="139">
        <x:f t="shared" si="12"/>
        <x:v>1.0484778500944782</x:v>
      </x:c>
      <x:c r="E99" s="142">
        <x:v>6.1064958435733754</x:v>
      </x:c>
      <x:c r="J99" s="70">
        <x:v>1.2403433476394849</x:v>
      </x:c>
      <x:c r="K99" s="54"/>
      <x:c r="L99" s="54"/>
      <x:c r="M99" s="99">
        <x:v>6.38</x:v>
      </x:c>
      <x:c r="N99" s="54"/>
    </x:row>
    <x:row r="100" spans="1:14" x14ac:dyDescent="0.25">
      <x:c r="A100" s="31">
        <x:v>269.76</x:v>
      </x:c>
      <x:c r="B100" s="31">
        <x:v>294.95999999999998</x:v>
      </x:c>
      <x:c r="C100" s="146" t="s">
        <x:v>433</x:v>
      </x:c>
      <x:c r="D100" s="139">
        <x:f t="shared" si="12"/>
        <x:v>1.0934163701067616</x:v>
      </x:c>
      <x:c r="E100" s="142">
        <x:v>6.1318456113585942</x:v>
      </x:c>
      <x:c r="J100" s="70">
        <x:v>1.1384615384615384</x:v>
      </x:c>
      <x:c r="K100" s="54"/>
      <x:c r="L100" s="54"/>
      <x:c r="M100" s="99">
        <x:v>8.75</x:v>
      </x:c>
      <x:c r="N100" s="54"/>
    </x:row>
    <x:row r="101" spans="1:14" x14ac:dyDescent="0.25">
      <x:c r="A101" s="31">
        <x:v>208.2</x:v>
      </x:c>
      <x:c r="B101" s="31">
        <x:v>239.25</x:v>
      </x:c>
      <x:c r="C101" s="146" t="s">
        <x:v>433</x:v>
      </x:c>
      <x:c r="D101" s="139">
        <x:f t="shared" si="12"/>
        <x:v>1.149135446685879</x:v>
      </x:c>
      <x:c r="E101" s="142">
        <x:v>6.1976175436483452</x:v>
      </x:c>
      <x:c r="J101" s="70">
        <x:v>1.2727600504777357</x:v>
      </x:c>
      <x:c r="K101" s="54"/>
      <x:c r="L101" s="54"/>
      <x:c r="M101" s="99">
        <x:v>5.95</x:v>
      </x:c>
      <x:c r="N101" s="54"/>
    </x:row>
    <x:row r="102" spans="1:14" x14ac:dyDescent="0.25">
      <x:c r="A102" s="31">
        <x:v>179.41</x:v>
      </x:c>
      <x:c r="B102" s="31">
        <x:v>187.81</x:v>
      </x:c>
      <x:c r="C102" s="146" t="s">
        <x:v>433</x:v>
      </x:c>
      <x:c r="D102" s="139">
        <x:f t="shared" si="12"/>
        <x:v>1.0468201326570425</x:v>
      </x:c>
      <x:c r="E102" s="142">
        <x:v>6.2</x:v>
      </x:c>
      <x:c r="J102" s="70">
        <x:v>1.2714776632302405</x:v>
      </x:c>
      <x:c r="K102" s="54"/>
      <x:c r="L102" s="54"/>
      <x:c r="M102" s="99">
        <x:v>6.75</x:v>
      </x:c>
      <x:c r="N102" s="54"/>
    </x:row>
    <x:row r="103" spans="1:14" x14ac:dyDescent="0.25">
      <x:c r="A103" s="31">
        <x:v>204.07</x:v>
      </x:c>
      <x:c r="B103" s="31">
        <x:v>204.07</x:v>
      </x:c>
      <x:c r="C103" s="146" t="s">
        <x:v>433</x:v>
      </x:c>
      <x:c r="D103" s="139">
        <x:f t="shared" si="12"/>
        <x:v>1</x:v>
      </x:c>
      <x:c r="E103" s="142">
        <x:v>6.1998038029527009</x:v>
      </x:c>
      <x:c r="J103" s="70">
        <x:v>1.4825174825174825</x:v>
      </x:c>
      <x:c r="K103" s="54"/>
      <x:c r="L103" s="54"/>
      <x:c r="M103" s="99">
        <x:v>8.83</x:v>
      </x:c>
      <x:c r="N103" s="54"/>
    </x:row>
    <x:row r="104" spans="1:14" x14ac:dyDescent="0.25">
      <x:c r="A104" s="18">
        <x:v>170.92500000000001</x:v>
      </x:c>
      <x:c r="B104" s="18">
        <x:v>308.67500000000001</x:v>
      </x:c>
      <x:c r="C104" s="146" t="s">
        <x:v>433</x:v>
      </x:c>
      <x:c r="D104" s="139">
        <x:f t="shared" si="12"/>
        <x:v>1.8059090244259177</x:v>
      </x:c>
      <x:c r="E104" s="140">
        <x:v>6.9529999999999994</x:v>
      </x:c>
      <x:c r="J104" s="70">
        <x:f t="shared" ref="J104:J120" si="13">D89</x:f>
        <x:v>1.7795275590551181</x:v>
      </x:c>
      <x:c r="K104" s="54"/>
      <x:c r="L104" s="54"/>
      <x:c r="M104" s="54"/>
      <x:c r="N104" s="99">
        <x:f t="shared" ref="N104:N120" si="14">E89</x:f>
        <x:v>6.54</x:v>
      </x:c>
    </x:row>
    <x:row r="105" spans="1:14" x14ac:dyDescent="0.25">
      <x:c r="A105" s="18">
        <x:v>7.5</x:v>
      </x:c>
      <x:c r="B105" s="18">
        <x:v>22.5</x:v>
      </x:c>
      <x:c r="C105" s="146" t="s">
        <x:v>433</x:v>
      </x:c>
      <x:c r="D105" s="139">
        <x:f t="shared" si="12"/>
        <x:v>3</x:v>
      </x:c>
      <x:c r="E105" s="140">
        <x:v>5.6</x:v>
      </x:c>
      <x:c r="J105" s="70">
        <x:f t="shared" si="13"/>
        <x:v>2.7831325301204819</x:v>
      </x:c>
      <x:c r="K105" s="54"/>
      <x:c r="L105" s="54"/>
      <x:c r="M105" s="54"/>
      <x:c r="N105" s="99">
        <x:f t="shared" si="14"/>
        <x:v>6.69</x:v>
      </x:c>
    </x:row>
    <x:row r="106" spans="1:14" x14ac:dyDescent="0.25">
      <x:c r="A106" s="18">
        <x:v>824629</x:v>
      </x:c>
      <x:c r="B106" s="18">
        <x:v>2110000</x:v>
      </x:c>
      <x:c r="C106" s="146" t="s">
        <x:v>434</x:v>
      </x:c>
      <x:c r="D106" s="139">
        <x:f t="shared" si="12"/>
        <x:v>2.5587264090882083</x:v>
      </x:c>
      <x:c r="E106" s="18">
        <x:v>11.71</x:v>
      </x:c>
      <x:c r="J106" s="70">
        <x:f t="shared" si="13"/>
        <x:v>1.030252100840336</x:v>
      </x:c>
      <x:c r="K106" s="54"/>
      <x:c r="L106" s="54"/>
      <x:c r="M106" s="54"/>
      <x:c r="N106" s="99">
        <x:f t="shared" si="14"/>
        <x:v>9.11</x:v>
      </x:c>
    </x:row>
    <x:row r="107" spans="1:14" x14ac:dyDescent="0.25">
      <x:c r="A107" s="18">
        <x:v>416553.54</x:v>
      </x:c>
      <x:c r="B107" s="18">
        <x:v>1570000</x:v>
      </x:c>
      <x:c r="C107" s="146" t="s">
        <x:v>124</x:v>
      </x:c>
      <x:c r="D107" s="139">
        <x:f t="shared" si="12"/>
        <x:v>3.7690233049033748</x:v>
      </x:c>
      <x:c r="E107" s="18">
        <x:v>8.6869999999999994</x:v>
      </x:c>
      <x:c r="J107" s="70">
        <x:f t="shared" si="13"/>
        <x:v>2.6488607343862349</x:v>
      </x:c>
      <x:c r="K107" s="54"/>
      <x:c r="L107" s="54"/>
      <x:c r="M107" s="54"/>
      <x:c r="N107" s="99">
        <x:f t="shared" si="14"/>
        <x:v>5.7068069557517846</x:v>
      </x:c>
    </x:row>
    <x:row r="108" spans="1:14" x14ac:dyDescent="0.25">
      <x:c r="A108" s="18">
        <x:v>312441.33</x:v>
      </x:c>
      <x:c r="B108" s="18">
        <x:v>1480000</x:v>
      </x:c>
      <x:c r="C108" s="146" t="s">
        <x:v>124</x:v>
      </x:c>
      <x:c r="D108" s="139">
        <x:f t="shared" si="12"/>
        <x:v>4.7368893225489721</x:v>
      </x:c>
      <x:c r="E108" s="18">
        <x:v>8.6809999999999992</x:v>
      </x:c>
      <x:c r="J108" s="70">
        <x:f t="shared" si="13"/>
        <x:v>2.8896918717728481</x:v>
      </x:c>
      <x:c r="K108" s="54"/>
      <x:c r="L108" s="54"/>
      <x:c r="M108" s="54"/>
      <x:c r="N108" s="99">
        <x:f t="shared" si="14"/>
        <x:v>4.2838615793380059</x:v>
      </x:c>
    </x:row>
    <x:row r="109" spans="1:14" x14ac:dyDescent="0.25">
      <x:c r="A109" s="18">
        <x:v>306</x:v>
      </x:c>
      <x:c r="B109" s="18">
        <x:v>710</x:v>
      </x:c>
      <x:c r="C109" s="146" t="s">
        <x:v>46</x:v>
      </x:c>
      <x:c r="D109" s="139">
        <x:f t="shared" si="12"/>
        <x:v>2.3202614379084969</x:v>
      </x:c>
      <x:c r="E109" s="18">
        <x:v>5.53</x:v>
      </x:c>
      <x:c r="J109" s="70">
        <x:f t="shared" si="13"/>
        <x:v>2.5898737973260024</x:v>
      </x:c>
      <x:c r="K109" s="54"/>
      <x:c r="L109" s="54"/>
      <x:c r="M109" s="54"/>
      <x:c r="N109" s="99">
        <x:f t="shared" si="14"/>
        <x:v>3.8198514890509903</x:v>
      </x:c>
    </x:row>
    <x:row r="110" spans="1:14" x14ac:dyDescent="0.25">
      <x:c r="A110" s="18">
        <x:v>136</x:v>
      </x:c>
      <x:c r="B110" s="18">
        <x:v>265</x:v>
      </x:c>
      <x:c r="C110" s="146" t="s">
        <x:v>46</x:v>
      </x:c>
      <x:c r="D110" s="139">
        <x:f t="shared" si="12"/>
        <x:v>1.9485294117647058</x:v>
      </x:c>
      <x:c r="E110" s="18">
        <x:v>6.31</x:v>
      </x:c>
      <x:c r="J110" s="70">
        <x:f t="shared" si="13"/>
        <x:v>1.3954996713338204</x:v>
      </x:c>
      <x:c r="K110" s="54"/>
      <x:c r="L110" s="54"/>
      <x:c r="M110" s="54"/>
      <x:c r="N110" s="99">
        <x:f t="shared" si="14"/>
        <x:v>4.7337749498106776</x:v>
      </x:c>
    </x:row>
    <x:row r="111" spans="1:14" x14ac:dyDescent="0.25">
      <x:c r="A111" s="18">
        <x:v>65</x:v>
      </x:c>
      <x:c r="B111" s="18">
        <x:v>111</x:v>
      </x:c>
      <x:c r="C111" s="146" t="s">
        <x:v>46</x:v>
      </x:c>
      <x:c r="D111" s="139">
        <x:f t="shared" si="12"/>
        <x:v>1.7076923076923076</x:v>
      </x:c>
      <x:c r="E111" s="18">
        <x:v>8.7799999999999994</x:v>
      </x:c>
      <x:c r="J111" s="70">
        <x:f t="shared" si="13"/>
        <x:v>1</x:v>
      </x:c>
      <x:c r="K111" s="54"/>
      <x:c r="L111" s="54"/>
      <x:c r="M111" s="54"/>
      <x:c r="N111" s="99">
        <x:f t="shared" si="14"/>
        <x:v>5.7279747037738868</x:v>
      </x:c>
    </x:row>
    <x:row r="112" spans="1:14" x14ac:dyDescent="0.25">
      <x:c r="A112" s="18">
        <x:v>454</x:v>
      </x:c>
      <x:c r="B112" s="18">
        <x:v>629</x:v>
      </x:c>
      <x:c r="C112" s="146" t="s">
        <x:v>46</x:v>
      </x:c>
      <x:c r="D112" s="139">
        <x:f t="shared" si="12"/>
        <x:v>1.3854625550660793</x:v>
      </x:c>
      <x:c r="E112" s="18">
        <x:v>5.21</x:v>
      </x:c>
      <x:c r="J112" s="70">
        <x:f t="shared" si="13"/>
        <x:v>1.0632455548053117</x:v>
      </x:c>
      <x:c r="K112" s="54"/>
      <x:c r="L112" s="54"/>
      <x:c r="M112" s="54"/>
      <x:c r="N112" s="99">
        <x:f t="shared" si="14"/>
        <x:v>6.1618624549892624</x:v>
      </x:c>
    </x:row>
    <x:row r="113" spans="1:14" x14ac:dyDescent="0.25">
      <x:c r="A113" s="18">
        <x:v>203</x:v>
      </x:c>
      <x:c r="B113" s="18">
        <x:v>281</x:v>
      </x:c>
      <x:c r="C113" s="146" t="s">
        <x:v>46</x:v>
      </x:c>
      <x:c r="D113" s="139">
        <x:f t="shared" si="12"/>
        <x:v>1.3842364532019704</x:v>
      </x:c>
      <x:c r="E113" s="18">
        <x:v>6.27</x:v>
      </x:c>
      <x:c r="J113" s="70">
        <x:f t="shared" si="13"/>
        <x:v>1.0903083700440528</x:v>
      </x:c>
      <x:c r="K113" s="54"/>
      <x:c r="L113" s="54"/>
      <x:c r="M113" s="54"/>
      <x:c r="N113" s="99">
        <x:f t="shared" si="14"/>
        <x:v>6.2553717560705113</x:v>
      </x:c>
    </x:row>
    <x:row r="114" spans="1:14" x14ac:dyDescent="0.25">
      <x:c r="A114" s="18">
        <x:v>71</x:v>
      </x:c>
      <x:c r="B114" s="18">
        <x:v>84</x:v>
      </x:c>
      <x:c r="C114" s="146" t="s">
        <x:v>46</x:v>
      </x:c>
      <x:c r="D114" s="139">
        <x:f t="shared" si="12"/>
        <x:v>1.1830985915492958</x:v>
      </x:c>
      <x:c r="E114" s="18">
        <x:v>8.3800000000000008</x:v>
      </x:c>
      <x:c r="J114" s="70">
        <x:f t="shared" si="13"/>
        <x:v>1.0484778500944782</x:v>
      </x:c>
      <x:c r="K114" s="54"/>
      <x:c r="L114" s="54"/>
      <x:c r="M114" s="54"/>
      <x:c r="N114" s="99">
        <x:f t="shared" si="14"/>
        <x:v>6.1064958435733754</x:v>
      </x:c>
    </x:row>
    <x:row r="115" spans="1:14" x14ac:dyDescent="0.25">
      <x:c r="A115" s="18">
        <x:v>557</x:v>
      </x:c>
      <x:c r="B115" s="18">
        <x:v>598</x:v>
      </x:c>
      <x:c r="C115" s="146" t="s">
        <x:v>46</x:v>
      </x:c>
      <x:c r="D115" s="139">
        <x:f t="shared" si="12"/>
        <x:v>1.073608617594255</x:v>
      </x:c>
      <x:c r="E115" s="18">
        <x:v>5.68</x:v>
      </x:c>
      <x:c r="J115" s="70">
        <x:f t="shared" si="13"/>
        <x:v>1.0934163701067616</x:v>
      </x:c>
      <x:c r="K115" s="54"/>
      <x:c r="L115" s="54"/>
      <x:c r="M115" s="54"/>
      <x:c r="N115" s="99">
        <x:f t="shared" si="14"/>
        <x:v>6.1318456113585942</x:v>
      </x:c>
    </x:row>
    <x:row r="116" spans="1:14" x14ac:dyDescent="0.25">
      <x:c r="A116" s="18">
        <x:v>233</x:v>
      </x:c>
      <x:c r="B116" s="18">
        <x:v>289</x:v>
      </x:c>
      <x:c r="C116" s="146" t="s">
        <x:v>46</x:v>
      </x:c>
      <x:c r="D116" s="139">
        <x:f t="shared" si="12"/>
        <x:v>1.2403433476394849</x:v>
      </x:c>
      <x:c r="E116" s="18">
        <x:v>6.38</x:v>
      </x:c>
      <x:c r="J116" s="70">
        <x:f t="shared" si="13"/>
        <x:v>1.149135446685879</x:v>
      </x:c>
      <x:c r="K116" s="54"/>
      <x:c r="L116" s="54"/>
      <x:c r="M116" s="54"/>
      <x:c r="N116" s="99">
        <x:f t="shared" si="14"/>
        <x:v>6.1976175436483452</x:v>
      </x:c>
    </x:row>
    <x:row r="117" spans="1:14" x14ac:dyDescent="0.25">
      <x:c r="A117" s="18">
        <x:v>65</x:v>
      </x:c>
      <x:c r="B117" s="18">
        <x:v>74</x:v>
      </x:c>
      <x:c r="C117" s="146" t="s">
        <x:v>46</x:v>
      </x:c>
      <x:c r="D117" s="139">
        <x:f t="shared" si="12"/>
        <x:v>1.1384615384615384</x:v>
      </x:c>
      <x:c r="E117" s="18">
        <x:v>8.75</x:v>
      </x:c>
      <x:c r="J117" s="70">
        <x:f t="shared" si="13"/>
        <x:v>1.0468201326570425</x:v>
      </x:c>
      <x:c r="K117" s="54"/>
      <x:c r="L117" s="54"/>
      <x:c r="M117" s="54"/>
      <x:c r="N117" s="99">
        <x:f t="shared" si="14"/>
        <x:v>6.2</x:v>
      </x:c>
    </x:row>
    <x:row r="118" spans="1:14" x14ac:dyDescent="0.25">
      <x:c r="A118" s="18">
        <x:v>554.70000000000005</x:v>
      </x:c>
      <x:c r="B118" s="18">
        <x:v>706</x:v>
      </x:c>
      <x:c r="C118" s="146" t="s">
        <x:v>46</x:v>
      </x:c>
      <x:c r="D118" s="139">
        <x:f t="shared" ref="D118:D120" si="15">B118/A118</x:f>
        <x:v>1.2727600504777357</x:v>
      </x:c>
      <x:c r="E118" s="18">
        <x:v>5.95</x:v>
      </x:c>
      <x:c r="J118" s="70">
        <x:f t="shared" si="13"/>
        <x:v>1</x:v>
      </x:c>
      <x:c r="K118" s="54"/>
      <x:c r="L118" s="54"/>
      <x:c r="M118" s="54"/>
      <x:c r="N118" s="99">
        <x:f t="shared" si="14"/>
        <x:v>6.1998038029527009</x:v>
      </x:c>
    </x:row>
    <x:row r="119" spans="1:14" x14ac:dyDescent="0.25">
      <x:c r="A119" s="18">
        <x:v>232.8</x:v>
      </x:c>
      <x:c r="B119" s="18">
        <x:v>296</x:v>
      </x:c>
      <x:c r="C119" s="146" t="s">
        <x:v>46</x:v>
      </x:c>
      <x:c r="D119" s="139">
        <x:f t="shared" si="15"/>
        <x:v>1.2714776632302405</x:v>
      </x:c>
      <x:c r="E119" s="18">
        <x:v>6.75</x:v>
      </x:c>
      <x:c r="J119" s="70">
        <x:f t="shared" si="13"/>
        <x:v>1.8059090244259177</x:v>
      </x:c>
      <x:c r="K119" s="54"/>
      <x:c r="L119" s="54"/>
      <x:c r="M119" s="54"/>
      <x:c r="N119" s="99">
        <x:f t="shared" si="14"/>
        <x:v>6.9529999999999994</x:v>
      </x:c>
    </x:row>
    <x:row r="120" spans="1:14" x14ac:dyDescent="0.25">
      <x:c r="A120" s="18">
        <x:v>71.5</x:v>
      </x:c>
      <x:c r="B120" s="18">
        <x:v>106</x:v>
      </x:c>
      <x:c r="C120" s="146" t="s">
        <x:v>46</x:v>
      </x:c>
      <x:c r="D120" s="139">
        <x:f t="shared" si="15"/>
        <x:v>1.4825174825174825</x:v>
      </x:c>
      <x:c r="E120" s="18">
        <x:v>8.83</x:v>
      </x:c>
      <x:c r="J120" s="70">
        <x:f t="shared" si="13"/>
        <x:v>3</x:v>
      </x:c>
      <x:c r="K120" s="54"/>
      <x:c r="L120" s="54"/>
      <x:c r="M120" s="54"/>
      <x:c r="N120" s="99">
        <x:f t="shared" si="14"/>
        <x:v>5.6</x:v>
      </x:c>
    </x:row>
  </x:sheetData>
  <x:sortState ref="A6:E114">
    <x:sortCondition ref="C6:C114"/>
  </x:sortState>
  <x:pageMargins left="0.7" right="0.7" top="0.75" bottom="0.75" header="0.3" footer="0.3"/>
  <x:drawing r:id="rId1"/>
</x:worksheet>
</file>

<file path=xl/worksheets/sheet17.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2:B193"/>
  <x:sheetViews>
    <x:sheetView showGridLines="0" workbookViewId="0">
      <x:selection activeCell="P146" sqref="P146"/>
    </x:sheetView>
  </x:sheetViews>
  <x:sheetFormatPr defaultRowHeight="15" x14ac:dyDescent="0.25"/>
  <x:cols>
    <x:col min="1" max="1" width="20.85546875" customWidth="1"/>
    <x:col min="2" max="2" width="22" bestFit="1" customWidth="1"/>
    <x:col min="3" max="3" width="16.5703125" bestFit="1" customWidth="1"/>
  </x:cols>
  <x:sheetData>
    <x:row r="2" spans="1:2" ht="15.75" x14ac:dyDescent="0.25">
      <x:c r="A2" s="52" t="s">
        <x:v>439</x:v>
      </x:c>
      <x:c r="B2" s="137"/>
    </x:row>
    <x:row r="5" spans="1:2" x14ac:dyDescent="0.25">
      <x:c r="A5" t="s">
        <x:v>440</x:v>
      </x:c>
    </x:row>
    <x:row r="7" spans="1:2" x14ac:dyDescent="0.25">
      <x:c r="A7" s="70" t="s">
        <x:v>420</x:v>
      </x:c>
      <x:c r="B7" s="70" t="s">
        <x:v>441</x:v>
      </x:c>
    </x:row>
    <x:row r="8" spans="1:2" x14ac:dyDescent="0.25">
      <x:c r="A8" s="18">
        <x:v>21.6</x:v>
      </x:c>
      <x:c r="B8" s="18">
        <x:v>4.5348564383424375</x:v>
      </x:c>
    </x:row>
    <x:row r="9" spans="1:2" x14ac:dyDescent="0.25">
      <x:c r="A9" s="18">
        <x:v>350</x:v>
      </x:c>
      <x:c r="B9" s="18">
        <x:v>6.3799624999999995</x:v>
      </x:c>
    </x:row>
    <x:row r="10" spans="1:2" x14ac:dyDescent="0.25">
      <x:c r="A10" s="18">
        <x:v>50</x:v>
      </x:c>
      <x:c r="B10" s="18">
        <x:v>5.38</x:v>
      </x:c>
    </x:row>
    <x:row r="11" spans="1:2" x14ac:dyDescent="0.25">
      <x:c r="A11" s="21">
        <x:v>267</x:v>
      </x:c>
      <x:c r="B11" s="21">
        <x:v>4.7110119347945325</x:v>
      </x:c>
    </x:row>
    <x:row r="12" spans="1:2" x14ac:dyDescent="0.25">
      <x:c r="A12" s="18">
        <x:v>41</x:v>
      </x:c>
      <x:c r="B12" s="18">
        <x:v>16.5</x:v>
      </x:c>
    </x:row>
    <x:row r="13" spans="1:2" x14ac:dyDescent="0.25">
      <x:c r="A13" s="18">
        <x:v>41</x:v>
      </x:c>
      <x:c r="B13" s="18">
        <x:v>15.299999999999999</x:v>
      </x:c>
    </x:row>
    <x:row r="14" spans="1:2" x14ac:dyDescent="0.25">
      <x:c r="A14" s="18">
        <x:v>22.1</x:v>
      </x:c>
      <x:c r="B14" s="18">
        <x:v>23.01</x:v>
      </x:c>
    </x:row>
    <x:row r="15" spans="1:2" x14ac:dyDescent="0.25">
      <x:c r="A15" s="18">
        <x:v>80.8</x:v>
      </x:c>
      <x:c r="B15" s="18">
        <x:v>19.899999999999999</x:v>
      </x:c>
    </x:row>
    <x:row r="16" spans="1:2" x14ac:dyDescent="0.25">
      <x:c r="A16" s="18">
        <x:v>102.7</x:v>
      </x:c>
      <x:c r="B16" s="18">
        <x:v>12.88</x:v>
      </x:c>
    </x:row>
    <x:row r="17" spans="1:2" x14ac:dyDescent="0.25">
      <x:c r="A17" s="18">
        <x:v>60.2</x:v>
      </x:c>
      <x:c r="B17" s="18">
        <x:v>14.96</x:v>
      </x:c>
    </x:row>
    <x:row r="18" spans="1:2" x14ac:dyDescent="0.25">
      <x:c r="A18" s="18">
        <x:v>102</x:v>
      </x:c>
      <x:c r="B18" s="18">
        <x:v>16.52</x:v>
      </x:c>
    </x:row>
    <x:row r="19" spans="1:2" x14ac:dyDescent="0.25">
      <x:c r="A19" s="18">
        <x:v>12.2</x:v>
      </x:c>
      <x:c r="B19" s="18">
        <x:v>15.18</x:v>
      </x:c>
    </x:row>
    <x:row r="20" spans="1:2" x14ac:dyDescent="0.25">
      <x:c r="A20" s="18">
        <x:v>115</x:v>
      </x:c>
      <x:c r="B20" s="18">
        <x:v>12.9</x:v>
      </x:c>
    </x:row>
    <x:row r="21" spans="1:2" x14ac:dyDescent="0.25">
      <x:c r="A21" s="18">
        <x:v>26</x:v>
      </x:c>
      <x:c r="B21" s="18">
        <x:v>13.4</x:v>
      </x:c>
    </x:row>
    <x:row r="22" spans="1:2" x14ac:dyDescent="0.25">
      <x:c r="A22" s="18">
        <x:v>182</x:v>
      </x:c>
      <x:c r="B22" s="18">
        <x:v>8.3000000000000007</x:v>
      </x:c>
    </x:row>
    <x:row r="23" spans="1:2" x14ac:dyDescent="0.25">
      <x:c r="A23" s="18">
        <x:v>426</x:v>
      </x:c>
      <x:c r="B23" s="18">
        <x:v>8.1</x:v>
      </x:c>
    </x:row>
    <x:row r="24" spans="1:2" x14ac:dyDescent="0.25">
      <x:c r="A24" s="18">
        <x:v>50</x:v>
      </x:c>
      <x:c r="B24" s="18">
        <x:v>12.5</x:v>
      </x:c>
    </x:row>
    <x:row r="25" spans="1:2" x14ac:dyDescent="0.25">
      <x:c r="A25" s="18">
        <x:v>80.2</x:v>
      </x:c>
      <x:c r="B25" s="18">
        <x:v>13.8</x:v>
      </x:c>
    </x:row>
    <x:row r="26" spans="1:2" x14ac:dyDescent="0.25">
      <x:c r="A26" s="18">
        <x:v>56.2</x:v>
      </x:c>
      <x:c r="B26" s="18">
        <x:v>11.6</x:v>
      </x:c>
    </x:row>
    <x:row r="27" spans="1:2" x14ac:dyDescent="0.25">
      <x:c r="A27" s="21">
        <x:v>4.0999999999999996</x:v>
      </x:c>
      <x:c r="B27" s="21">
        <x:v>18.059999999999999</x:v>
      </x:c>
    </x:row>
    <x:row r="28" spans="1:2" x14ac:dyDescent="0.25">
      <x:c r="A28" s="21">
        <x:v>18.5</x:v>
      </x:c>
      <x:c r="B28" s="21">
        <x:v>10.26</x:v>
      </x:c>
    </x:row>
    <x:row r="29" spans="1:2" x14ac:dyDescent="0.25">
      <x:c r="A29" s="18">
        <x:v>6.5</x:v>
      </x:c>
      <x:c r="B29" s="18">
        <x:v>12.86</x:v>
      </x:c>
    </x:row>
    <x:row r="30" spans="1:2" x14ac:dyDescent="0.25">
      <x:c r="A30" s="18">
        <x:v>0.5</x:v>
      </x:c>
      <x:c r="B30" s="18">
        <x:v>15.07</x:v>
      </x:c>
    </x:row>
    <x:row r="31" spans="1:2" x14ac:dyDescent="0.25">
      <x:c r="A31" s="18">
        <x:v>20.59</x:v>
      </x:c>
      <x:c r="B31" s="18">
        <x:v>7.7243636156648474</x:v>
      </x:c>
    </x:row>
    <x:row r="32" spans="1:2" x14ac:dyDescent="0.25">
      <x:c r="A32" s="18">
        <x:v>20.45</x:v>
      </x:c>
      <x:c r="B32" s="18">
        <x:v>6.4303713470319739</x:v>
      </x:c>
    </x:row>
    <x:row r="33" spans="1:2" x14ac:dyDescent="0.25">
      <x:c r="A33" s="18">
        <x:v>51.6</x:v>
      </x:c>
      <x:c r="B33" s="18">
        <x:v>12.09</x:v>
      </x:c>
    </x:row>
    <x:row r="34" spans="1:2" x14ac:dyDescent="0.25">
      <x:c r="A34" s="18">
        <x:v>1.3</x:v>
      </x:c>
      <x:c r="B34" s="18">
        <x:v>18.54</x:v>
      </x:c>
    </x:row>
    <x:row r="35" spans="1:2" x14ac:dyDescent="0.25">
      <x:c r="A35" s="18">
        <x:v>508</x:v>
      </x:c>
      <x:c r="B35" s="18">
        <x:v>6.54</x:v>
      </x:c>
    </x:row>
    <x:row r="36" spans="1:2" x14ac:dyDescent="0.25">
      <x:c r="A36" s="18">
        <x:v>75.099999999999994</x:v>
      </x:c>
      <x:c r="B36" s="18">
        <x:v>11.38</x:v>
      </x:c>
    </x:row>
    <x:row r="37" spans="1:2" x14ac:dyDescent="0.25">
      <x:c r="A37" s="18">
        <x:v>75.3</x:v>
      </x:c>
      <x:c r="B37" s="18">
        <x:v>9.9700000000000006</x:v>
      </x:c>
    </x:row>
    <x:row r="38" spans="1:2" x14ac:dyDescent="0.25">
      <x:c r="A38" s="18">
        <x:v>75.099999999999994</x:v>
      </x:c>
      <x:c r="B38" s="18">
        <x:v>9.85</x:v>
      </x:c>
    </x:row>
    <x:row r="39" spans="1:2" x14ac:dyDescent="0.25">
      <x:c r="A39" s="18">
        <x:v>76.8</x:v>
      </x:c>
      <x:c r="B39" s="18">
        <x:v>8.84</x:v>
      </x:c>
    </x:row>
    <x:row r="40" spans="1:2" x14ac:dyDescent="0.25">
      <x:c r="A40" s="21">
        <x:v>308</x:v>
      </x:c>
      <x:c r="B40" s="21">
        <x:v>6.95</x:v>
      </x:c>
    </x:row>
    <x:row r="41" spans="1:2" x14ac:dyDescent="0.25">
      <x:c r="A41" s="18">
        <x:v>145</x:v>
      </x:c>
      <x:c r="B41" s="18">
        <x:v>7.66</x:v>
      </x:c>
    </x:row>
    <x:row r="42" spans="1:2" x14ac:dyDescent="0.25">
      <x:c r="A42" s="18">
        <x:v>82</x:v>
      </x:c>
      <x:c r="B42" s="18">
        <x:v>11.3</x:v>
      </x:c>
    </x:row>
    <x:row r="43" spans="1:2" x14ac:dyDescent="0.25">
      <x:c r="A43" s="18">
        <x:v>300.39999999999998</x:v>
      </x:c>
      <x:c r="B43" s="18">
        <x:v>5.55</x:v>
      </x:c>
    </x:row>
    <x:row r="44" spans="1:2" x14ac:dyDescent="0.25">
      <x:c r="A44" s="21">
        <x:v>135.4</x:v>
      </x:c>
      <x:c r="B44" s="21">
        <x:v>6.59</x:v>
      </x:c>
    </x:row>
    <x:row r="45" spans="1:2" x14ac:dyDescent="0.25">
      <x:c r="A45" s="21">
        <x:v>71.8</x:v>
      </x:c>
      <x:c r="B45" s="21">
        <x:v>9.51</x:v>
      </x:c>
    </x:row>
    <x:row r="46" spans="1:2" x14ac:dyDescent="0.25">
      <x:c r="A46" s="21">
        <x:v>51.27</x:v>
      </x:c>
      <x:c r="B46" s="21">
        <x:v>5.2853713470319734</x:v>
      </x:c>
    </x:row>
    <x:row r="47" spans="1:2" x14ac:dyDescent="0.25">
      <x:c r="A47" s="18">
        <x:v>80.900000000000006</x:v>
      </x:c>
      <x:c r="B47" s="18">
        <x:v>8.9</x:v>
      </x:c>
    </x:row>
    <x:row r="48" spans="1:2" x14ac:dyDescent="0.25">
      <x:c r="A48" s="18">
        <x:v>78.099999999999994</x:v>
      </x:c>
      <x:c r="B48" s="18">
        <x:v>8.08</x:v>
      </x:c>
    </x:row>
    <x:row r="49" spans="1:2" x14ac:dyDescent="0.25">
      <x:c r="A49" s="18">
        <x:v>102</x:v>
      </x:c>
      <x:c r="B49" s="18">
        <x:v>8.5399999999999991</x:v>
      </x:c>
    </x:row>
    <x:row r="50" spans="1:2" x14ac:dyDescent="0.25">
      <x:c r="A50" s="18">
        <x:v>14.3</x:v>
      </x:c>
      <x:c r="B50" s="18">
        <x:v>9.2998485159817506</x:v>
      </x:c>
    </x:row>
    <x:row r="51" spans="1:2" x14ac:dyDescent="0.25">
      <x:c r="A51" s="18">
        <x:v>4.5999999999999996</x:v>
      </x:c>
      <x:c r="B51" s="18">
        <x:v>6.9168485159817497</x:v>
      </x:c>
    </x:row>
    <x:row r="52" spans="1:2" x14ac:dyDescent="0.25">
      <x:c r="A52" s="18">
        <x:v>13.3</x:v>
      </x:c>
      <x:c r="B52" s="18">
        <x:v>7.4998485159817498</x:v>
      </x:c>
    </x:row>
    <x:row r="53" spans="1:2" x14ac:dyDescent="0.25">
      <x:c r="A53" s="18">
        <x:v>101.1</x:v>
      </x:c>
      <x:c r="B53" s="18">
        <x:v>7.62</x:v>
      </x:c>
    </x:row>
    <x:row r="54" spans="1:2" x14ac:dyDescent="0.25">
      <x:c r="A54" s="18">
        <x:v>101.1</x:v>
      </x:c>
      <x:c r="B54" s="18">
        <x:v>8.27</x:v>
      </x:c>
    </x:row>
    <x:row r="55" spans="1:2" x14ac:dyDescent="0.25">
      <x:c r="A55" s="18">
        <x:v>130.30000000000001</x:v>
      </x:c>
      <x:c r="B55" s="18">
        <x:v>7.22</x:v>
      </x:c>
    </x:row>
    <x:row r="56" spans="1:2" x14ac:dyDescent="0.25">
      <x:c r="A56" s="18">
        <x:v>83</x:v>
      </x:c>
      <x:c r="B56" s="18">
        <x:v>6.69</x:v>
      </x:c>
    </x:row>
    <x:row r="57" spans="1:2" x14ac:dyDescent="0.25">
      <x:c r="A57" s="18">
        <x:v>4.9000000000000004</x:v>
      </x:c>
      <x:c r="B57" s="18">
        <x:v>11.78</x:v>
      </x:c>
    </x:row>
    <x:row r="58" spans="1:2" x14ac:dyDescent="0.25">
      <x:c r="A58" s="18">
        <x:v>20.8</x:v>
      </x:c>
      <x:c r="B58" s="18">
        <x:v>7.08</x:v>
      </x:c>
    </x:row>
    <x:row r="59" spans="1:2" x14ac:dyDescent="0.25">
      <x:c r="A59" s="18">
        <x:v>10.199999999999999</x:v>
      </x:c>
      <x:c r="B59" s="18">
        <x:v>9.85</x:v>
      </x:c>
    </x:row>
    <x:row r="60" spans="1:2" x14ac:dyDescent="0.25">
      <x:c r="A60" s="18">
        <x:v>22</x:v>
      </x:c>
      <x:c r="B60" s="18">
        <x:v>6.95</x:v>
      </x:c>
    </x:row>
    <x:row r="61" spans="1:2" x14ac:dyDescent="0.25">
      <x:c r="A61" s="18">
        <x:v>15.3</x:v>
      </x:c>
      <x:c r="B61" s="18">
        <x:v>8.65</x:v>
      </x:c>
    </x:row>
    <x:row r="62" spans="1:2" x14ac:dyDescent="0.25">
      <x:c r="A62" s="18">
        <x:v>202.535</x:v>
      </x:c>
      <x:c r="B62" s="18">
        <x:v>5.495000000000001</x:v>
      </x:c>
    </x:row>
    <x:row r="63" spans="1:2" x14ac:dyDescent="0.25">
      <x:c r="A63" s="18">
        <x:v>20.7</x:v>
      </x:c>
      <x:c r="B63" s="18">
        <x:v>8.1199999999999992</x:v>
      </x:c>
    </x:row>
    <x:row r="64" spans="1:2" x14ac:dyDescent="0.25">
      <x:c r="A64" s="31">
        <x:v>59.5</x:v>
      </x:c>
      <x:c r="B64" s="31">
        <x:v>9.11</x:v>
      </x:c>
    </x:row>
    <x:row r="65" spans="1:2" x14ac:dyDescent="0.25">
      <x:c r="A65" s="31">
        <x:v>52.1</x:v>
      </x:c>
      <x:c r="B65" s="31">
        <x:v>7.71</x:v>
      </x:c>
    </x:row>
    <x:row r="66" spans="1:2" x14ac:dyDescent="0.25">
      <x:c r="A66" s="31">
        <x:v>516</x:v>
      </x:c>
      <x:c r="B66" s="31">
        <x:v>6.3</x:v>
      </x:c>
    </x:row>
    <x:row r="67" spans="1:2" x14ac:dyDescent="0.25">
      <x:c r="A67" s="31">
        <x:v>48</x:v>
      </x:c>
      <x:c r="B67" s="31">
        <x:v>5.7060000000000004</x:v>
      </x:c>
    </x:row>
    <x:row r="68" spans="1:2" x14ac:dyDescent="0.25">
      <x:c r="A68" s="31">
        <x:v>13.6</x:v>
      </x:c>
      <x:c r="B68" s="31">
        <x:v>9.4770000000000003</x:v>
      </x:c>
    </x:row>
    <x:row r="69" spans="1:2" x14ac:dyDescent="0.25">
      <x:c r="A69" s="34">
        <x:v>1.2</x:v>
      </x:c>
      <x:c r="B69" s="34">
        <x:v>9.9920000000000009</x:v>
      </x:c>
    </x:row>
    <x:row r="70" spans="1:2" x14ac:dyDescent="0.25">
      <x:c r="A70" s="31">
        <x:v>95.9</x:v>
      </x:c>
      <x:c r="B70" s="31">
        <x:v>9.9160000000000004</x:v>
      </x:c>
    </x:row>
    <x:row r="71" spans="1:2" x14ac:dyDescent="0.25">
      <x:c r="A71" s="31">
        <x:v>111.4</x:v>
      </x:c>
      <x:c r="B71" s="31">
        <x:v>9.3279999999999994</x:v>
      </x:c>
    </x:row>
    <x:row r="72" spans="1:2" x14ac:dyDescent="0.25">
      <x:c r="A72" s="31">
        <x:v>63</x:v>
      </x:c>
      <x:c r="B72" s="31">
        <x:v>9.7479999999999993</x:v>
      </x:c>
    </x:row>
    <x:row r="73" spans="1:2" x14ac:dyDescent="0.25">
      <x:c r="A73" s="18">
        <x:v>66.400000000000006</x:v>
      </x:c>
      <x:c r="B73" s="18">
        <x:v>8.6539999999999999</x:v>
      </x:c>
    </x:row>
    <x:row r="74" spans="1:2" x14ac:dyDescent="0.25">
      <x:c r="A74" s="18">
        <x:v>25.8</x:v>
      </x:c>
      <x:c r="B74" s="18">
        <x:v>8</x:v>
      </x:c>
    </x:row>
    <x:row r="75" spans="1:2" x14ac:dyDescent="0.25">
      <x:c r="A75" s="18">
        <x:v>10.9</x:v>
      </x:c>
      <x:c r="B75" s="18">
        <x:v>10.39</x:v>
      </x:c>
    </x:row>
    <x:row r="76" spans="1:2" x14ac:dyDescent="0.25">
      <x:c r="A76" s="31">
        <x:v>15.3</x:v>
      </x:c>
      <x:c r="B76" s="31">
        <x:v>6.474950684931521</x:v>
      </x:c>
    </x:row>
    <x:row r="77" spans="1:2" x14ac:dyDescent="0.25">
      <x:c r="A77" s="31">
        <x:v>156.97</x:v>
      </x:c>
      <x:c r="B77" s="31">
        <x:v>9.1714444573657516</x:v>
      </x:c>
    </x:row>
    <x:row r="78" spans="1:2" x14ac:dyDescent="0.25">
      <x:c r="A78" s="31">
        <x:v>159.73500000000001</x:v>
      </x:c>
      <x:c r="B78" s="31">
        <x:v>8.4899997711181641</x:v>
      </x:c>
    </x:row>
    <x:row r="79" spans="1:2" x14ac:dyDescent="0.25">
      <x:c r="A79" s="34">
        <x:v>204.16499999999999</x:v>
      </x:c>
      <x:c r="B79" s="34">
        <x:v>8</x:v>
      </x:c>
    </x:row>
    <x:row r="80" spans="1:2" x14ac:dyDescent="0.25">
      <x:c r="A80" s="31">
        <x:v>128.21</x:v>
      </x:c>
      <x:c r="B80" s="31">
        <x:v>7.4140497865975155</x:v>
      </x:c>
    </x:row>
    <x:row r="81" spans="1:2" x14ac:dyDescent="0.25">
      <x:c r="A81" s="31">
        <x:v>130.285</x:v>
      </x:c>
      <x:c r="B81" s="31">
        <x:v>7.2343178162759783</x:v>
      </x:c>
    </x:row>
    <x:row r="82" spans="1:2" x14ac:dyDescent="0.25">
      <x:c r="A82" s="31">
        <x:v>162.554</x:v>
      </x:c>
      <x:c r="B82" s="31">
        <x:v>6.8966703680683734</x:v>
      </x:c>
    </x:row>
    <x:row r="83" spans="1:2" x14ac:dyDescent="0.25">
      <x:c r="A83" s="18">
        <x:v>200.07900000000001</x:v>
      </x:c>
      <x:c r="B83" s="18">
        <x:v>6.5827196654504885</x:v>
      </x:c>
    </x:row>
    <x:row r="84" spans="1:2" x14ac:dyDescent="0.25">
      <x:c r="A84" s="18">
        <x:v>200.64599999999999</x:v>
      </x:c>
      <x:c r="B84" s="18">
        <x:v>5.658489179786117</x:v>
      </x:c>
    </x:row>
    <x:row r="85" spans="1:2" x14ac:dyDescent="0.25">
      <x:c r="A85" s="21">
        <x:v>222.203</x:v>
      </x:c>
      <x:c r="B85" s="21">
        <x:v>4.9137095102929491</x:v>
      </x:c>
    </x:row>
    <x:row r="86" spans="1:2" x14ac:dyDescent="0.25">
      <x:c r="A86" s="21">
        <x:v>806.66</x:v>
      </x:c>
      <x:c r="B86" s="21">
        <x:v>5.7068069557517846</x:v>
      </x:c>
    </x:row>
    <x:row r="87" spans="1:2" x14ac:dyDescent="0.25">
      <x:c r="A87" s="18">
        <x:v>1012.89</x:v>
      </x:c>
      <x:c r="B87" s="18">
        <x:v>4.2838615793380059</x:v>
      </x:c>
    </x:row>
    <x:row r="88" spans="1:2" x14ac:dyDescent="0.25">
      <x:c r="A88" s="21">
        <x:v>1000.375</x:v>
      </x:c>
      <x:c r="B88" s="21">
        <x:v>3.8198514890509903</x:v>
      </x:c>
    </x:row>
    <x:row r="89" spans="1:2" x14ac:dyDescent="0.25">
      <x:c r="A89" s="18">
        <x:v>27.550999999999998</x:v>
      </x:c>
      <x:c r="B89" s="18">
        <x:v>14.3</x:v>
      </x:c>
    </x:row>
    <x:row r="90" spans="1:2" x14ac:dyDescent="0.25">
      <x:c r="A90" s="31">
        <x:v>1490</x:v>
      </x:c>
      <x:c r="B90" s="31">
        <x:v>0.44</x:v>
      </x:c>
    </x:row>
    <x:row r="91" spans="1:2" x14ac:dyDescent="0.25">
      <x:c r="A91" s="31">
        <x:v>1610</x:v>
      </x:c>
      <x:c r="B91" s="31">
        <x:v>4.66</x:v>
      </x:c>
    </x:row>
    <x:row r="92" spans="1:2" x14ac:dyDescent="0.25">
      <x:c r="A92" s="31">
        <x:v>708.92600000000004</x:v>
      </x:c>
      <x:c r="B92" s="31">
        <x:v>4.7337749498106776</x:v>
      </x:c>
    </x:row>
    <x:row r="93" spans="1:2" x14ac:dyDescent="0.25">
      <x:c r="A93" s="31">
        <x:v>604.14</x:v>
      </x:c>
      <x:c r="B93" s="31">
        <x:v>5.7279747037738868</x:v>
      </x:c>
    </x:row>
    <x:row r="94" spans="1:2" x14ac:dyDescent="0.25">
      <x:c r="A94" s="31">
        <x:v>666.45</x:v>
      </x:c>
      <x:c r="B94" s="31">
        <x:v>6.1618624549892624</x:v>
      </x:c>
    </x:row>
    <x:row r="95" spans="1:2" x14ac:dyDescent="0.25">
      <x:c r="A95" s="31">
        <x:v>363.2</x:v>
      </x:c>
      <x:c r="B95" s="31">
        <x:v>6.2553717560705113</x:v>
      </x:c>
    </x:row>
    <x:row r="96" spans="1:2" x14ac:dyDescent="0.25">
      <x:c r="A96" s="31">
        <x:v>201.114</x:v>
      </x:c>
      <x:c r="B96" s="31">
        <x:v>4.3332712935029996</x:v>
      </x:c>
    </x:row>
    <x:row r="97" spans="1:2" x14ac:dyDescent="0.25">
      <x:c r="A97" s="18">
        <x:v>183.495</x:v>
      </x:c>
      <x:c r="B97" s="18">
        <x:v>4.587548244452619</x:v>
      </x:c>
    </x:row>
    <x:row r="98" spans="1:2" x14ac:dyDescent="0.25">
      <x:c r="A98" s="18">
        <x:v>191.88800000000001</x:v>
      </x:c>
      <x:c r="B98" s="18">
        <x:v>4.6934493845167946</x:v>
      </x:c>
    </x:row>
    <x:row r="99" spans="1:2" x14ac:dyDescent="0.25">
      <x:c r="A99" s="18">
        <x:v>210</x:v>
      </x:c>
      <x:c r="B99" s="18">
        <x:v>4.67</x:v>
      </x:c>
    </x:row>
    <x:row r="100" spans="1:2" x14ac:dyDescent="0.25">
      <x:c r="A100" s="18">
        <x:v>201</x:v>
      </x:c>
      <x:c r="B100" s="18">
        <x:v>5.27</x:v>
      </x:c>
    </x:row>
    <x:row r="101" spans="1:2" x14ac:dyDescent="0.25">
      <x:c r="A101" s="18">
        <x:v>76.537000000000006</x:v>
      </x:c>
      <x:c r="B101" s="18">
        <x:v>14.73</x:v>
      </x:c>
    </x:row>
    <x:row r="102" spans="1:2" x14ac:dyDescent="0.25">
      <x:c r="A102" s="18">
        <x:v>211</x:v>
      </x:c>
      <x:c r="B102" s="18">
        <x:v>5.66</x:v>
      </x:c>
    </x:row>
    <x:row r="103" spans="1:2" x14ac:dyDescent="0.25">
      <x:c r="A103" s="18">
        <x:v>203</x:v>
      </x:c>
      <x:c r="B103" s="18">
        <x:v>5.4</x:v>
      </x:c>
    </x:row>
    <x:row r="104" spans="1:2" x14ac:dyDescent="0.25">
      <x:c r="A104" s="21">
        <x:v>178.07300000000001</x:v>
      </x:c>
      <x:c r="B104" s="21">
        <x:v>4.804120942318046</x:v>
      </x:c>
    </x:row>
    <x:row r="105" spans="1:2" x14ac:dyDescent="0.25">
      <x:c r="A105" s="21">
        <x:v>505.185</x:v>
      </x:c>
      <x:c r="B105" s="21">
        <x:v>6.5896636074589869</x:v>
      </x:c>
    </x:row>
    <x:row r="106" spans="1:2" x14ac:dyDescent="0.25">
      <x:c r="A106" s="18">
        <x:v>204.697</x:v>
      </x:c>
      <x:c r="B106" s="18">
        <x:v>5.4706927621889951</x:v>
      </x:c>
    </x:row>
    <x:row r="107" spans="1:2" x14ac:dyDescent="0.25">
      <x:c r="A107" s="18">
        <x:v>152.77500000000001</x:v>
      </x:c>
      <x:c r="B107" s="18">
        <x:v>4.9000000000000004</x:v>
      </x:c>
    </x:row>
    <x:row r="108" spans="1:2" x14ac:dyDescent="0.25">
      <x:c r="A108" s="18">
        <x:v>476.3</x:v>
      </x:c>
      <x:c r="B108" s="18">
        <x:v>6.1064958435733754</x:v>
      </x:c>
    </x:row>
    <x:row r="109" spans="1:2" x14ac:dyDescent="0.25">
      <x:c r="A109" s="18">
        <x:v>269.76</x:v>
      </x:c>
      <x:c r="B109" s="25">
        <x:v>6.1318456113585942</x:v>
      </x:c>
    </x:row>
    <x:row r="110" spans="1:2" x14ac:dyDescent="0.25">
      <x:c r="A110" s="18">
        <x:v>208.2</x:v>
      </x:c>
      <x:c r="B110" s="25">
        <x:v>6.1976175436483452</x:v>
      </x:c>
    </x:row>
    <x:row r="111" spans="1:2" x14ac:dyDescent="0.25">
      <x:c r="A111" s="18">
        <x:v>179.41</x:v>
      </x:c>
      <x:c r="B111" s="18">
        <x:v>6.2</x:v>
      </x:c>
    </x:row>
    <x:row r="112" spans="1:2" x14ac:dyDescent="0.25">
      <x:c r="A112" s="21">
        <x:v>204.07</x:v>
      </x:c>
      <x:c r="B112" s="21">
        <x:v>6.1998038029527009</x:v>
      </x:c>
    </x:row>
    <x:row r="113" spans="1:2" x14ac:dyDescent="0.25">
      <x:c r="A113" s="18">
        <x:v>25.5</x:v>
      </x:c>
      <x:c r="B113" s="18">
        <x:v>12.34</x:v>
      </x:c>
    </x:row>
    <x:row r="114" spans="1:2" x14ac:dyDescent="0.25">
      <x:c r="A114" s="18">
        <x:v>56.725000000000001</x:v>
      </x:c>
      <x:c r="B114" s="18">
        <x:v>12.47</x:v>
      </x:c>
    </x:row>
    <x:row r="115" spans="1:2" x14ac:dyDescent="0.25">
      <x:c r="A115" s="21">
        <x:v>4.7969999999999997</x:v>
      </x:c>
      <x:c r="B115" s="21">
        <x:v>9.8776919999999997</x:v>
      </x:c>
    </x:row>
    <x:row r="116" spans="1:2" x14ac:dyDescent="0.25">
      <x:c r="A116" s="21">
        <x:v>35.123199999999997</x:v>
      </x:c>
      <x:c r="B116" s="21">
        <x:v>8.33</x:v>
      </x:c>
    </x:row>
    <x:row r="117" spans="1:2" x14ac:dyDescent="0.25">
      <x:c r="A117" s="21">
        <x:v>52.61</x:v>
      </x:c>
      <x:c r="B117" s="21">
        <x:v>7.8422039999999997</x:v>
      </x:c>
    </x:row>
    <x:row r="118" spans="1:2" x14ac:dyDescent="0.25">
      <x:c r="A118" s="21">
        <x:v>50.95</x:v>
      </x:c>
      <x:c r="B118" s="21">
        <x:v>6.3810000000000002</x:v>
      </x:c>
    </x:row>
    <x:row r="119" spans="1:2" x14ac:dyDescent="0.25">
      <x:c r="A119" s="21">
        <x:v>170.92500000000001</x:v>
      </x:c>
      <x:c r="B119" s="21">
        <x:v>6.9529999999999994</x:v>
      </x:c>
    </x:row>
    <x:row r="120" spans="1:2" x14ac:dyDescent="0.25">
      <x:c r="A120" s="21">
        <x:v>61.94</x:v>
      </x:c>
      <x:c r="B120" s="21">
        <x:v>6.6659999999999995</x:v>
      </x:c>
    </x:row>
    <x:row r="121" spans="1:2" x14ac:dyDescent="0.25">
      <x:c r="A121" s="21">
        <x:v>159.65</x:v>
      </x:c>
      <x:c r="B121" s="21">
        <x:v>5.8579999999999997</x:v>
      </x:c>
    </x:row>
    <x:row r="122" spans="1:2" x14ac:dyDescent="0.25">
      <x:c r="A122" s="21">
        <x:v>437.77600000000001</x:v>
      </x:c>
      <x:c r="B122" s="21">
        <x:v>5.7030000000000003</x:v>
      </x:c>
    </x:row>
    <x:row r="123" spans="1:2" x14ac:dyDescent="0.25">
      <x:c r="A123" s="21">
        <x:v>322.43</x:v>
      </x:c>
      <x:c r="B123" s="21">
        <x:v>0</x:v>
      </x:c>
    </x:row>
    <x:row r="124" spans="1:2" x14ac:dyDescent="0.25">
      <x:c r="A124" s="21">
        <x:v>0.33</x:v>
      </x:c>
      <x:c r="B124" s="21">
        <x:v>7</x:v>
      </x:c>
    </x:row>
    <x:row r="125" spans="1:2" x14ac:dyDescent="0.25">
      <x:c r="A125" s="21">
        <x:v>7.5</x:v>
      </x:c>
      <x:c r="B125" s="21">
        <x:v>5.6</x:v>
      </x:c>
    </x:row>
    <x:row r="126" spans="1:2" x14ac:dyDescent="0.25">
      <x:c r="A126" s="21">
        <x:v>4.9325000000000001</x:v>
      </x:c>
      <x:c r="B126" s="21">
        <x:v>5.21</x:v>
      </x:c>
    </x:row>
    <x:row r="127" spans="1:2" x14ac:dyDescent="0.25">
      <x:c r="A127" s="21">
        <x:v>12.984999999999999</x:v>
      </x:c>
      <x:c r="B127" s="21">
        <x:v>13.8</x:v>
      </x:c>
    </x:row>
    <x:row r="128" spans="1:2" x14ac:dyDescent="0.25">
      <x:c r="A128" s="21">
        <x:v>12.890799999999999</x:v>
      </x:c>
      <x:c r="B128" s="21">
        <x:v>13.04</x:v>
      </x:c>
    </x:row>
    <x:row r="129" spans="1:2" x14ac:dyDescent="0.25">
      <x:c r="A129" s="60">
        <x:v>3.198</x:v>
      </x:c>
      <x:c r="B129" s="27">
        <x:v>8.8037960000000002</x:v>
      </x:c>
    </x:row>
    <x:row r="130" spans="1:2" x14ac:dyDescent="0.25">
      <x:c r="A130" s="60">
        <x:v>2.2000000000000002</x:v>
      </x:c>
      <x:c r="B130" s="27">
        <x:v>16.779630000000001</x:v>
      </x:c>
    </x:row>
    <x:row r="131" spans="1:2" x14ac:dyDescent="0.25">
      <x:c r="A131" s="60">
        <x:v>0.435</x:v>
      </x:c>
      <x:c r="B131" s="27">
        <x:v>11.880979999999999</x:v>
      </x:c>
    </x:row>
    <x:row r="132" spans="1:2" x14ac:dyDescent="0.25">
      <x:c r="A132" s="60">
        <x:v>19.149000000000001</x:v>
      </x:c>
      <x:c r="B132" s="27">
        <x:v>6.6715559999999989</x:v>
      </x:c>
    </x:row>
    <x:row r="133" spans="1:2" x14ac:dyDescent="0.25">
      <x:c r="A133" s="60">
        <x:v>36.241</x:v>
      </x:c>
      <x:c r="B133" s="27">
        <x:v>7.5907359999999997</x:v>
      </x:c>
    </x:row>
    <x:row r="134" spans="1:2" x14ac:dyDescent="0.25">
      <x:c r="A134" s="60">
        <x:v>81.602000000000004</x:v>
      </x:c>
      <x:c r="B134" s="27">
        <x:v>7.1538049999999993</x:v>
      </x:c>
    </x:row>
    <x:row r="135" spans="1:2" x14ac:dyDescent="0.25">
      <x:c r="A135" s="60">
        <x:v>7.79</x:v>
      </x:c>
      <x:c r="B135" s="27">
        <x:v>8.8740199999999998</x:v>
      </x:c>
    </x:row>
    <x:row r="136" spans="1:2" x14ac:dyDescent="0.25">
      <x:c r="A136" s="60">
        <x:v>8.6359999999999992</x:v>
      </x:c>
      <x:c r="B136" s="27">
        <x:v>7.4833549999999995</x:v>
      </x:c>
    </x:row>
    <x:row r="137" spans="1:2" x14ac:dyDescent="0.25">
      <x:c r="A137" s="60">
        <x:v>105.13</x:v>
      </x:c>
      <x:c r="B137" s="27">
        <x:v>6.340879000000001</x:v>
      </x:c>
    </x:row>
    <x:row r="138" spans="1:2" x14ac:dyDescent="0.25">
      <x:c r="A138" s="60">
        <x:v>5.21</x:v>
      </x:c>
      <x:c r="B138" s="27">
        <x:v>8.7483019999999989</x:v>
      </x:c>
    </x:row>
    <x:row r="139" spans="1:2" x14ac:dyDescent="0.25">
      <x:c r="A139" s="60">
        <x:v>19.059999999999999</x:v>
      </x:c>
      <x:c r="B139" s="27">
        <x:v>6.7050799999999997</x:v>
      </x:c>
    </x:row>
    <x:row r="140" spans="1:2" x14ac:dyDescent="0.25">
      <x:c r="A140" s="60">
        <x:v>3.1190000000000002</x:v>
      </x:c>
      <x:c r="B140" s="27">
        <x:v>11.988429999999999</x:v>
      </x:c>
    </x:row>
    <x:row r="141" spans="1:2" x14ac:dyDescent="0.25">
      <x:c r="A141" s="60">
        <x:v>7.3040000000000003</x:v>
      </x:c>
      <x:c r="B141" s="27">
        <x:v>7.3762190000000007</x:v>
      </x:c>
    </x:row>
    <x:row r="142" spans="1:2" x14ac:dyDescent="0.25">
      <x:c r="A142" s="25">
        <x:v>12.94</x:v>
      </x:c>
      <x:c r="B142" s="25">
        <x:v>7.2975019999999997</x:v>
      </x:c>
    </x:row>
    <x:row r="143" spans="1:2" x14ac:dyDescent="0.25">
      <x:c r="A143" s="60">
        <x:v>13.76</x:v>
      </x:c>
      <x:c r="B143" s="27">
        <x:v>8.036131000000001</x:v>
      </x:c>
    </x:row>
    <x:row r="144" spans="1:2" x14ac:dyDescent="0.25">
      <x:c r="A144" s="60">
        <x:v>2800</x:v>
      </x:c>
      <x:c r="B144" s="27">
        <x:v>3.9912569071428581</x:v>
      </x:c>
    </x:row>
    <x:row r="145" spans="1:2" x14ac:dyDescent="0.25">
      <x:c r="A145" s="60">
        <x:v>5036.9210000000003</x:v>
      </x:c>
      <x:c r="B145" s="27">
        <x:v>3.169240408972068</x:v>
      </x:c>
    </x:row>
    <x:row r="146" spans="1:2" x14ac:dyDescent="0.25">
      <x:c r="A146" s="60">
        <x:v>752</x:v>
      </x:c>
      <x:c r="B146" s="27">
        <x:v>10.17</x:v>
      </x:c>
    </x:row>
    <x:row r="147" spans="1:2" x14ac:dyDescent="0.25">
      <x:c r="A147" s="60">
        <x:v>731.5</x:v>
      </x:c>
      <x:c r="B147" s="27">
        <x:v>8.4499999999999993</x:v>
      </x:c>
    </x:row>
    <x:row r="148" spans="1:2" x14ac:dyDescent="0.25">
      <x:c r="A148" s="60">
        <x:v>2332</x:v>
      </x:c>
      <x:c r="B148" s="27">
        <x:v>9.48</x:v>
      </x:c>
    </x:row>
    <x:row r="149" spans="1:2" x14ac:dyDescent="0.25">
      <x:c r="A149" s="60">
        <x:v>1546</x:v>
      </x:c>
      <x:c r="B149" s="27">
        <x:v>8.14</x:v>
      </x:c>
    </x:row>
    <x:row r="150" spans="1:2" x14ac:dyDescent="0.25">
      <x:c r="A150" s="60">
        <x:v>740</x:v>
      </x:c>
      <x:c r="B150" s="27">
        <x:v>0</x:v>
      </x:c>
    </x:row>
    <x:row r="151" spans="1:2" x14ac:dyDescent="0.25">
      <x:c r="A151" s="60">
        <x:v>3333</x:v>
      </x:c>
      <x:c r="B151" s="27">
        <x:v>8.2199999999999989</x:v>
      </x:c>
    </x:row>
    <x:row r="152" spans="1:2" x14ac:dyDescent="0.25">
      <x:c r="A152" s="60">
        <x:v>3212</x:v>
      </x:c>
      <x:c r="B152" s="27">
        <x:v>9.3099999999999987</x:v>
      </x:c>
    </x:row>
    <x:row r="153" spans="1:2" x14ac:dyDescent="0.25">
      <x:c r="A153" s="60">
        <x:v>19</x:v>
      </x:c>
      <x:c r="B153" s="27">
        <x:v>7.9489999999999998</x:v>
      </x:c>
    </x:row>
    <x:row r="154" spans="1:2" x14ac:dyDescent="0.25">
      <x:c r="A154" s="60">
        <x:v>4029</x:v>
      </x:c>
      <x:c r="B154" s="27">
        <x:v>8.9387952653862648</x:v>
      </x:c>
    </x:row>
    <x:row r="155" spans="1:2" x14ac:dyDescent="0.25">
      <x:c r="A155" s="60">
        <x:v>2299</x:v>
      </x:c>
      <x:c r="B155" s="27">
        <x:v>8.34</x:v>
      </x:c>
    </x:row>
    <x:row r="156" spans="1:2" x14ac:dyDescent="0.25">
      <x:c r="A156" s="60">
        <x:v>750</x:v>
      </x:c>
      <x:c r="B156" s="27">
        <x:v>0</x:v>
      </x:c>
    </x:row>
    <x:row r="157" spans="1:2" x14ac:dyDescent="0.25">
      <x:c r="A157" s="60">
        <x:v>3014</x:v>
      </x:c>
      <x:c r="B157" s="27">
        <x:v>9.1130866157937582</x:v>
      </x:c>
    </x:row>
    <x:row r="158" spans="1:2" x14ac:dyDescent="0.25">
      <x:c r="A158" s="60">
        <x:v>914.85</x:v>
      </x:c>
      <x:c r="B158" s="27">
        <x:v>9.9320000000000004</x:v>
      </x:c>
    </x:row>
    <x:row r="159" spans="1:2" x14ac:dyDescent="0.25">
      <x:c r="A159" s="60">
        <x:v>1224</x:v>
      </x:c>
      <x:c r="B159" s="27">
        <x:v>14.518599999999999</x:v>
      </x:c>
    </x:row>
    <x:row r="160" spans="1:2" x14ac:dyDescent="0.25">
      <x:c r="A160" s="60">
        <x:v>3345.95</x:v>
      </x:c>
      <x:c r="B160" s="27">
        <x:v>7.7208753275483692</x:v>
      </x:c>
    </x:row>
    <x:row r="161" spans="1:2" x14ac:dyDescent="0.25">
      <x:c r="A161" s="60">
        <x:v>5774.82</x:v>
      </x:c>
      <x:c r="B161" s="27">
        <x:v>5.01</x:v>
      </x:c>
    </x:row>
    <x:row r="162" spans="1:2" x14ac:dyDescent="0.25">
      <x:c r="A162" s="18"/>
      <x:c r="B162" s="25"/>
    </x:row>
    <x:row r="163" spans="1:2" x14ac:dyDescent="0.25">
      <x:c r="A163" s="60"/>
      <x:c r="B163" s="27"/>
    </x:row>
    <x:row r="164" spans="1:2" x14ac:dyDescent="0.25">
      <x:c r="A164" s="60"/>
      <x:c r="B164" s="27"/>
    </x:row>
    <x:row r="165" spans="1:2" x14ac:dyDescent="0.25">
      <x:c r="A165" s="60"/>
      <x:c r="B165" s="27"/>
    </x:row>
    <x:row r="166" spans="1:2" x14ac:dyDescent="0.25">
      <x:c r="A166" s="60"/>
      <x:c r="B166" s="27"/>
    </x:row>
    <x:row r="167" spans="1:2" x14ac:dyDescent="0.25">
      <x:c r="A167" s="60"/>
      <x:c r="B167" s="27"/>
    </x:row>
    <x:row r="168" spans="1:2" x14ac:dyDescent="0.25">
      <x:c r="A168" s="60"/>
      <x:c r="B168" s="27"/>
    </x:row>
    <x:row r="169" spans="1:2" x14ac:dyDescent="0.25">
      <x:c r="A169" s="60"/>
      <x:c r="B169" s="27"/>
    </x:row>
    <x:row r="170" spans="1:2" x14ac:dyDescent="0.25">
      <x:c r="A170" s="60"/>
      <x:c r="B170" s="27"/>
    </x:row>
    <x:row r="171" spans="1:2" x14ac:dyDescent="0.25">
      <x:c r="A171" s="60"/>
      <x:c r="B171" s="27"/>
    </x:row>
    <x:row r="172" spans="1:2" x14ac:dyDescent="0.25">
      <x:c r="A172" s="60"/>
      <x:c r="B172" s="27"/>
    </x:row>
    <x:row r="173" spans="1:2" x14ac:dyDescent="0.25">
      <x:c r="A173" s="60"/>
      <x:c r="B173" s="27"/>
    </x:row>
    <x:row r="174" spans="1:2" x14ac:dyDescent="0.25">
      <x:c r="A174" s="60"/>
      <x:c r="B174" s="27"/>
    </x:row>
    <x:row r="175" spans="1:2" x14ac:dyDescent="0.25">
      <x:c r="A175" s="60"/>
      <x:c r="B175" s="27"/>
    </x:row>
    <x:row r="176" spans="1:2" x14ac:dyDescent="0.25">
      <x:c r="A176" s="18"/>
      <x:c r="B176" s="25"/>
    </x:row>
    <x:row r="177" spans="1:2" x14ac:dyDescent="0.25">
      <x:c r="A177" s="60"/>
      <x:c r="B177" s="27"/>
    </x:row>
    <x:row r="178" spans="1:2" x14ac:dyDescent="0.25">
      <x:c r="A178" s="60"/>
      <x:c r="B178" s="27"/>
    </x:row>
    <x:row r="179" spans="1:2" x14ac:dyDescent="0.25">
      <x:c r="A179" s="60"/>
      <x:c r="B179" s="27"/>
    </x:row>
    <x:row r="180" spans="1:2" x14ac:dyDescent="0.25">
      <x:c r="A180" s="60"/>
      <x:c r="B180" s="27"/>
    </x:row>
    <x:row r="181" spans="1:2" x14ac:dyDescent="0.25">
      <x:c r="A181" s="60"/>
      <x:c r="B181" s="27"/>
    </x:row>
    <x:row r="182" spans="1:2" x14ac:dyDescent="0.25">
      <x:c r="A182" s="60"/>
      <x:c r="B182" s="27"/>
    </x:row>
    <x:row r="183" spans="1:2" x14ac:dyDescent="0.25">
      <x:c r="A183" s="21"/>
      <x:c r="B183" s="27"/>
    </x:row>
    <x:row r="184" spans="1:2" x14ac:dyDescent="0.25">
      <x:c r="A184" s="21"/>
      <x:c r="B184" s="27"/>
    </x:row>
    <x:row r="185" spans="1:2" x14ac:dyDescent="0.25">
      <x:c r="A185" s="21"/>
      <x:c r="B185" s="27"/>
    </x:row>
    <x:row r="186" spans="1:2" x14ac:dyDescent="0.25">
      <x:c r="A186" s="21"/>
      <x:c r="B186" s="27"/>
    </x:row>
    <x:row r="187" spans="1:2" x14ac:dyDescent="0.25">
      <x:c r="A187" s="21"/>
      <x:c r="B187" s="27"/>
    </x:row>
    <x:row r="188" spans="1:2" x14ac:dyDescent="0.25">
      <x:c r="A188" s="21"/>
      <x:c r="B188" s="27"/>
    </x:row>
    <x:row r="189" spans="1:2" x14ac:dyDescent="0.25">
      <x:c r="A189" s="21"/>
      <x:c r="B189" s="27"/>
    </x:row>
    <x:row r="190" spans="1:2" x14ac:dyDescent="0.25">
      <x:c r="A190" s="21"/>
      <x:c r="B190" s="27"/>
    </x:row>
    <x:row r="191" spans="1:2" x14ac:dyDescent="0.25">
      <x:c r="A191" s="27"/>
      <x:c r="B191" s="27"/>
    </x:row>
    <x:row r="192" spans="1:2" x14ac:dyDescent="0.25">
      <x:c r="A192" s="27"/>
      <x:c r="B192" s="27"/>
    </x:row>
    <x:row r="193" spans="1:2" x14ac:dyDescent="0.25">
      <x:c r="A193" s="27"/>
      <x:c r="B193" s="27"/>
    </x:row>
  </x:sheetData>
  <x:pageMargins left="0.7" right="0.7" top="0.75" bottom="0.75" header="0.3" footer="0.3"/>
  <x:drawing r:id="rId1"/>
  <x:legacyDrawing r:id="rId2"/>
</x:worksheet>
</file>

<file path=xl/worksheets/sheet18.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2:L153"/>
  <x:sheetViews>
    <x:sheetView showGridLines="0" workbookViewId="0">
      <x:selection activeCell="K46" sqref="K46"/>
    </x:sheetView>
  </x:sheetViews>
  <x:sheetFormatPr defaultRowHeight="15" x14ac:dyDescent="0.25"/>
  <x:cols>
    <x:col min="2" max="2" width="16.85546875" customWidth="1"/>
    <x:col min="3" max="3" width="15.7109375" customWidth="1"/>
    <x:col min="4" max="4" width="16.85546875" customWidth="1"/>
    <x:col min="8" max="8" width="28.5703125" bestFit="1" customWidth="1"/>
    <x:col min="9" max="9" width="28.5703125" customWidth="1"/>
    <x:col min="10" max="10" width="19.85546875" bestFit="1" customWidth="1"/>
    <x:col min="11" max="11" width="19.85546875" customWidth="1"/>
    <x:col min="12" max="12" width="28.140625" customWidth="1"/>
  </x:cols>
  <x:sheetData>
    <x:row r="2" spans="1:12" ht="15.75" x14ac:dyDescent="0.25">
      <x:c r="A2" s="52" t="s">
        <x:v>443</x:v>
      </x:c>
      <x:c r="B2" s="137"/>
    </x:row>
    <x:row r="6" spans="1:12" ht="30" x14ac:dyDescent="0.25">
      <x:c r="A6" s="5"/>
      <x:c r="B6" s="5" t="s">
        <x:v>424</x:v>
      </x:c>
      <x:c r="C6" s="5" t="s">
        <x:v>425</x:v>
      </x:c>
      <x:c r="D6" s="5" t="s">
        <x:v>426</x:v>
      </x:c>
      <x:c r="E6" s="160" t="s">
        <x:v>473</x:v>
      </x:c>
      <x:c r="H6" s="5" t="s">
        <x:v>444</x:v>
      </x:c>
      <x:c r="I6" s="5" t="s">
        <x:v>15</x:v>
      </x:c>
      <x:c r="J6" s="5" t="s">
        <x:v>419</x:v>
      </x:c>
      <x:c r="K6" s="5" t="s">
        <x:v>420</x:v>
      </x:c>
      <x:c r="L6" s="5" t="s">
        <x:v>442</x:v>
      </x:c>
    </x:row>
    <x:row r="7" spans="1:12" x14ac:dyDescent="0.25">
      <x:c r="A7" s="5">
        <x:v>2014</x:v>
      </x:c>
      <x:c r="B7" s="73">
        <x:f>AVERAGE(L7:L14)</x:f>
        <x:v>3.6088656152917076</x:v>
      </x:c>
      <x:c r="C7" s="54"/>
      <x:c r="D7" s="54"/>
      <x:c r="E7" s="81">
        <x:f>AVERAGE(L7:L14)</x:f>
        <x:v>3.6088656152917076</x:v>
      </x:c>
      <x:c r="H7" s="82">
        <x:v>1</x:v>
      </x:c>
      <x:c r="I7" s="15">
        <x:v>2014</x:v>
      </x:c>
      <x:c r="J7" s="18">
        <x:v>144</x:v>
      </x:c>
      <x:c r="K7" s="18">
        <x:v>41</x:v>
      </x:c>
      <x:c r="L7" s="18">
        <x:f>J7/K7</x:f>
        <x:v>3.5121951219512195</x:v>
      </x:c>
    </x:row>
    <x:row r="8" spans="1:12" x14ac:dyDescent="0.25">
      <x:c r="A8" s="5">
        <x:v>2015</x:v>
      </x:c>
      <x:c r="B8" s="73">
        <x:f>AVERAGE(L15:L23)</x:f>
        <x:v>2.7039510475328878</x:v>
      </x:c>
      <x:c r="C8" s="73">
        <x:f>AVERAGE(L121)</x:f>
        <x:v>3</x:v>
      </x:c>
      <x:c r="D8" s="54"/>
      <x:c r="E8" s="81">
        <x:f>AVERAGE(L15:L23,L121)</x:f>
        <x:v>2.7335559427795992</x:v>
      </x:c>
      <x:c r="H8" s="82">
        <x:v>1</x:v>
      </x:c>
      <x:c r="I8" s="15">
        <x:v>2014</x:v>
      </x:c>
      <x:c r="J8" s="18">
        <x:v>189</x:v>
      </x:c>
      <x:c r="K8" s="18">
        <x:v>41</x:v>
      </x:c>
      <x:c r="L8" s="18">
        <x:f t="shared" ref="L8:L70" si="0">J8/K8</x:f>
        <x:v>4.6097560975609753</x:v>
      </x:c>
    </x:row>
    <x:row r="9" spans="1:12" x14ac:dyDescent="0.25">
      <x:c r="A9" s="5">
        <x:v>2016</x:v>
      </x:c>
      <x:c r="B9" s="73">
        <x:f>AVERAGE(L24:L49,L150:L151)</x:f>
        <x:v>2.2657721926961991</x:v>
      </x:c>
      <x:c r="C9" s="54"/>
      <x:c r="D9" s="73">
        <x:f>AVERAGE(L129)</x:f>
        <x:v>3.7566779990286543</x:v>
      </x:c>
      <x:c r="E9" s="81">
        <x:f>AVERAGE(L24:L49,L129,L150:L151)</x:f>
        <x:v>2.3171827377421454</x:v>
      </x:c>
      <x:c r="H9" s="82">
        <x:v>1</x:v>
      </x:c>
      <x:c r="I9" s="15">
        <x:v>2014</x:v>
      </x:c>
      <x:c r="J9" s="18">
        <x:v>41.7</x:v>
      </x:c>
      <x:c r="K9" s="18">
        <x:v>22.1</x:v>
      </x:c>
      <x:c r="L9" s="18">
        <x:f t="shared" si="0"/>
        <x:v>1.8868778280542986</x:v>
      </x:c>
    </x:row>
    <x:row r="10" spans="1:12" x14ac:dyDescent="0.25">
      <x:c r="A10" s="5">
        <x:v>2017</x:v>
      </x:c>
      <x:c r="B10" s="73">
        <x:f>AVERAGE(L50:L71,L152)</x:f>
        <x:v>3.110766626312468</x:v>
      </x:c>
      <x:c r="C10" s="54"/>
      <x:c r="D10" s="73">
        <x:f>AVERAGE(L130:L131,L136,L137)</x:f>
        <x:v>2.3694934398039704</x:v>
      </x:c>
      <x:c r="E10" s="81">
        <x:f>AVERAGE(L50:L71,L130:L131,L136:L137,L152)</x:f>
        <x:v>3.0009483764593567</x:v>
      </x:c>
      <x:c r="H10" s="82">
        <x:v>1</x:v>
      </x:c>
      <x:c r="I10" s="15">
        <x:v>2014</x:v>
      </x:c>
      <x:c r="J10" s="18">
        <x:v>187.9</x:v>
      </x:c>
      <x:c r="K10" s="18">
        <x:v>80.8</x:v>
      </x:c>
      <x:c r="L10" s="18">
        <x:f t="shared" si="0"/>
        <x:v>2.3254950495049505</x:v>
      </x:c>
    </x:row>
    <x:row r="11" spans="1:12" x14ac:dyDescent="0.25">
      <x:c r="A11" s="5">
        <x:v>2018</x:v>
      </x:c>
      <x:c r="B11" s="73">
        <x:f>AVERAGE(L72:L99,L138:L146)</x:f>
        <x:v>1.8565361295887466</x:v>
      </x:c>
      <x:c r="C11" s="73">
        <x:f>AVERAGE(L122:L124,L128)</x:f>
        <x:v>1.8172597825788861</x:v>
      </x:c>
      <x:c r="D11" s="73">
        <x:f>AVERAGE(L132:L134,L153)</x:f>
        <x:v>2.7960321387120084</x:v>
      </x:c>
      <x:c r="E11" s="81">
        <x:f>AVERAGE(L72:L99,L121:L124,L132:L134,L138:L146,L153)</x:f>
        <x:v>1.9582785015518858</x:v>
      </x:c>
      <x:c r="H11" s="82">
        <x:v>1</x:v>
      </x:c>
      <x:c r="I11" s="15">
        <x:v>2014</x:v>
      </x:c>
      <x:c r="J11" s="18">
        <x:v>1240.3</x:v>
      </x:c>
      <x:c r="K11" s="18">
        <x:v>102.7</x:v>
      </x:c>
      <x:c r="L11" s="18">
        <x:f t="shared" si="0"/>
        <x:v>12.076923076923077</x:v>
      </x:c>
    </x:row>
    <x:row r="12" spans="1:12" x14ac:dyDescent="0.25">
      <x:c r="A12" s="5">
        <x:v>2019</x:v>
      </x:c>
      <x:c r="B12" s="73">
        <x:f>AVERAGE(L100:L120,L147:L149)</x:f>
        <x:v>1.6408118909928004</x:v>
      </x:c>
      <x:c r="C12" s="73">
        <x:f>AVERAGE(L125:L127)</x:f>
        <x:v>2.4670655421468282</x:v>
      </x:c>
      <x:c r="D12" s="73">
        <x:f>AVERAGE(L135)</x:f>
        <x:v>1.2679738562091503</x:v>
      </x:c>
      <x:c r="E12" s="81">
        <x:f>AVERAGE(L100:L120,L125:L127,L135,L147:L149)</x:f>
        <x:v>1.7160234238027443</x:v>
      </x:c>
      <x:c r="H12" s="82">
        <x:v>1</x:v>
      </x:c>
      <x:c r="I12" s="15">
        <x:v>2014</x:v>
      </x:c>
      <x:c r="J12" s="18">
        <x:v>68.400000000000006</x:v>
      </x:c>
      <x:c r="K12" s="18">
        <x:v>60.2</x:v>
      </x:c>
      <x:c r="L12" s="18">
        <x:f t="shared" si="0"/>
        <x:v>1.1362126245847177</x:v>
      </x:c>
    </x:row>
    <x:row r="13" spans="1:12" x14ac:dyDescent="0.25">
      <x:c r="H13" s="82">
        <x:v>1</x:v>
      </x:c>
      <x:c r="I13" s="15">
        <x:v>2014</x:v>
      </x:c>
      <x:c r="J13" s="18">
        <x:v>167.6</x:v>
      </x:c>
      <x:c r="K13" s="18">
        <x:v>102</x:v>
      </x:c>
      <x:c r="L13" s="18">
        <x:f t="shared" si="0"/>
        <x:v>1.6431372549019607</x:v>
      </x:c>
    </x:row>
    <x:row r="14" spans="1:12" x14ac:dyDescent="0.25">
      <x:c r="H14" s="82">
        <x:v>1</x:v>
      </x:c>
      <x:c r="I14" s="15">
        <x:v>2014</x:v>
      </x:c>
      <x:c r="J14" s="18">
        <x:v>20.5</x:v>
      </x:c>
      <x:c r="K14" s="18">
        <x:v>12.2</x:v>
      </x:c>
      <x:c r="L14" s="18">
        <x:f t="shared" si="0"/>
        <x:v>1.6803278688524592</x:v>
      </x:c>
    </x:row>
    <x:row r="15" spans="1:12" x14ac:dyDescent="0.25">
      <x:c r="H15" s="82">
        <x:v>1</x:v>
      </x:c>
      <x:c r="I15" s="15">
        <x:v>2015</x:v>
      </x:c>
      <x:c r="J15" s="18">
        <x:v>324</x:v>
      </x:c>
      <x:c r="K15" s="18">
        <x:v>115</x:v>
      </x:c>
      <x:c r="L15" s="18">
        <x:f t="shared" si="0"/>
        <x:v>2.8173913043478263</x:v>
      </x:c>
    </x:row>
    <x:row r="16" spans="1:12" x14ac:dyDescent="0.25">
      <x:c r="H16" s="82">
        <x:v>1</x:v>
      </x:c>
      <x:c r="I16" s="15">
        <x:v>2015</x:v>
      </x:c>
      <x:c r="J16" s="18">
        <x:v>35</x:v>
      </x:c>
      <x:c r="K16" s="18">
        <x:v>26</x:v>
      </x:c>
      <x:c r="L16" s="18">
        <x:f t="shared" si="0"/>
        <x:v>1.3461538461538463</x:v>
      </x:c>
    </x:row>
    <x:row r="17" spans="8:12" x14ac:dyDescent="0.25">
      <x:c r="H17" s="82">
        <x:v>1</x:v>
      </x:c>
      <x:c r="I17" s="15">
        <x:v>2015</x:v>
      </x:c>
      <x:c r="J17" s="18">
        <x:v>541</x:v>
      </x:c>
      <x:c r="K17" s="18">
        <x:v>182</x:v>
      </x:c>
      <x:c r="L17" s="18">
        <x:f t="shared" si="0"/>
        <x:v>2.9725274725274726</x:v>
      </x:c>
    </x:row>
    <x:row r="18" spans="8:12" x14ac:dyDescent="0.25">
      <x:c r="H18" s="82">
        <x:v>1</x:v>
      </x:c>
      <x:c r="I18" s="15">
        <x:v>2015</x:v>
      </x:c>
      <x:c r="J18" s="18">
        <x:v>1270</x:v>
      </x:c>
      <x:c r="K18" s="18">
        <x:v>426</x:v>
      </x:c>
      <x:c r="L18" s="18">
        <x:f t="shared" si="0"/>
        <x:v>2.9812206572769955</x:v>
      </x:c>
    </x:row>
    <x:row r="19" spans="8:12" x14ac:dyDescent="0.25">
      <x:c r="H19" s="82">
        <x:v>1</x:v>
      </x:c>
      <x:c r="I19" s="15">
        <x:v>2015</x:v>
      </x:c>
      <x:c r="J19" s="18">
        <x:v>121</x:v>
      </x:c>
      <x:c r="K19" s="18">
        <x:v>50</x:v>
      </x:c>
      <x:c r="L19" s="18">
        <x:f t="shared" si="0"/>
        <x:v>2.42</x:v>
      </x:c>
    </x:row>
    <x:row r="20" spans="8:12" x14ac:dyDescent="0.25">
      <x:c r="H20" s="87">
        <x:v>1</x:v>
      </x:c>
      <x:c r="I20" s="15">
        <x:v>2015</x:v>
      </x:c>
      <x:c r="J20" s="31">
        <x:v>714.45899999999995</x:v>
      </x:c>
      <x:c r="K20" s="31">
        <x:v>156.97</x:v>
      </x:c>
      <x:c r="L20" s="18">
        <x:f t="shared" si="0"/>
        <x:v>4.5515639931197045</x:v>
      </x:c>
    </x:row>
    <x:row r="21" spans="8:12" x14ac:dyDescent="0.25">
      <x:c r="H21" s="87">
        <x:v>1</x:v>
      </x:c>
      <x:c r="I21" s="15">
        <x:v>2015</x:v>
      </x:c>
      <x:c r="J21" s="31">
        <x:v>558.4</x:v>
      </x:c>
      <x:c r="K21" s="31">
        <x:v>159.73500000000001</x:v>
      </x:c>
      <x:c r="L21" s="18">
        <x:f t="shared" si="0"/>
        <x:v>3.495789902025229</x:v>
      </x:c>
    </x:row>
    <x:row r="22" spans="8:12" x14ac:dyDescent="0.25">
      <x:c r="H22" s="87">
        <x:v>1</x:v>
      </x:c>
      <x:c r="I22" s="15">
        <x:v>2015</x:v>
      </x:c>
      <x:c r="J22" s="31">
        <x:v>561.64</x:v>
      </x:c>
      <x:c r="K22" s="31">
        <x:v>204.16499999999999</x:v>
      </x:c>
      <x:c r="L22" s="18">
        <x:f t="shared" si="0"/>
        <x:v>2.750912252344917</x:v>
      </x:c>
    </x:row>
    <x:row r="23" spans="8:12" x14ac:dyDescent="0.25">
      <x:c r="H23" s="82">
        <x:v>1</x:v>
      </x:c>
      <x:c r="I23" s="15">
        <x:v>2015</x:v>
      </x:c>
      <x:c r="J23" s="18">
        <x:v>0.33</x:v>
      </x:c>
      <x:c r="K23" s="18">
        <x:v>0.33</x:v>
      </x:c>
      <x:c r="L23" s="18">
        <x:f t="shared" si="0"/>
        <x:v>1</x:v>
      </x:c>
    </x:row>
    <x:row r="24" spans="8:12" x14ac:dyDescent="0.25">
      <x:c r="H24" s="82">
        <x:v>1</x:v>
      </x:c>
      <x:c r="I24" s="15">
        <x:v>2016</x:v>
      </x:c>
      <x:c r="J24" s="18">
        <x:v>79.45</x:v>
      </x:c>
      <x:c r="K24" s="18">
        <x:v>21.6</x:v>
      </x:c>
      <x:c r="L24" s="18">
        <x:f t="shared" si="0"/>
        <x:v>3.6782407407407405</x:v>
      </x:c>
    </x:row>
    <x:row r="25" spans="8:12" x14ac:dyDescent="0.25">
      <x:c r="H25" s="82">
        <x:v>1</x:v>
      </x:c>
      <x:c r="I25" s="15">
        <x:v>2016</x:v>
      </x:c>
      <x:c r="J25" s="18">
        <x:v>50</x:v>
      </x:c>
      <x:c r="K25" s="18">
        <x:v>50</x:v>
      </x:c>
      <x:c r="L25" s="18">
        <x:f t="shared" si="0"/>
        <x:v>1</x:v>
      </x:c>
    </x:row>
    <x:row r="26" spans="8:12" x14ac:dyDescent="0.25">
      <x:c r="H26" s="82">
        <x:v>1</x:v>
      </x:c>
      <x:c r="I26" s="15">
        <x:v>2016</x:v>
      </x:c>
      <x:c r="J26" s="18">
        <x:v>151.1</x:v>
      </x:c>
      <x:c r="K26" s="18">
        <x:v>56.2</x:v>
      </x:c>
      <x:c r="L26" s="18">
        <x:f t="shared" si="0"/>
        <x:v>2.6886120996441281</x:v>
      </x:c>
    </x:row>
    <x:row r="27" spans="8:12" x14ac:dyDescent="0.25">
      <x:c r="H27" s="82">
        <x:v>1</x:v>
      </x:c>
      <x:c r="I27" s="15">
        <x:v>2016</x:v>
      </x:c>
      <x:c r="J27" s="18">
        <x:v>5.3</x:v>
      </x:c>
      <x:c r="K27" s="18">
        <x:v>4.0999999999999996</x:v>
      </x:c>
      <x:c r="L27" s="18">
        <x:f t="shared" si="0"/>
        <x:v>1.2926829268292683</x:v>
      </x:c>
    </x:row>
    <x:row r="28" spans="8:12" x14ac:dyDescent="0.25">
      <x:c r="H28" s="82">
        <x:v>1</x:v>
      </x:c>
      <x:c r="I28" s="15">
        <x:v>2016</x:v>
      </x:c>
      <x:c r="J28" s="18">
        <x:v>45.7</x:v>
      </x:c>
      <x:c r="K28" s="18">
        <x:v>18.5</x:v>
      </x:c>
      <x:c r="L28" s="18">
        <x:f t="shared" si="0"/>
        <x:v>2.4702702702702704</x:v>
      </x:c>
    </x:row>
    <x:row r="29" spans="8:12" x14ac:dyDescent="0.25">
      <x:c r="H29" s="82">
        <x:v>1</x:v>
      </x:c>
      <x:c r="I29" s="15">
        <x:v>2016</x:v>
      </x:c>
      <x:c r="J29" s="18">
        <x:v>26.2</x:v>
      </x:c>
      <x:c r="K29" s="18">
        <x:v>6.5</x:v>
      </x:c>
      <x:c r="L29" s="18">
        <x:f t="shared" si="0"/>
        <x:v>4.0307692307692307</x:v>
      </x:c>
    </x:row>
    <x:row r="30" spans="8:12" x14ac:dyDescent="0.25">
      <x:c r="H30" s="82">
        <x:v>1</x:v>
      </x:c>
      <x:c r="I30" s="15">
        <x:v>2016</x:v>
      </x:c>
      <x:c r="J30" s="18">
        <x:v>1.7</x:v>
      </x:c>
      <x:c r="K30" s="18">
        <x:v>0.8</x:v>
      </x:c>
      <x:c r="L30" s="18">
        <x:f t="shared" si="0"/>
        <x:v>2.125</x:v>
      </x:c>
    </x:row>
    <x:row r="31" spans="8:12" x14ac:dyDescent="0.25">
      <x:c r="H31" s="82">
        <x:v>1</x:v>
      </x:c>
      <x:c r="I31" s="15">
        <x:v>2016</x:v>
      </x:c>
      <x:c r="J31" s="18">
        <x:v>1.9</x:v>
      </x:c>
      <x:c r="K31" s="18">
        <x:v>0.8</x:v>
      </x:c>
      <x:c r="L31" s="18">
        <x:f t="shared" si="0"/>
        <x:v>2.3749999999999996</x:v>
      </x:c>
    </x:row>
    <x:row r="32" spans="8:12" x14ac:dyDescent="0.25">
      <x:c r="H32" s="82">
        <x:v>1</x:v>
      </x:c>
      <x:c r="I32" s="15">
        <x:v>2016</x:v>
      </x:c>
      <x:c r="J32" s="18">
        <x:v>0.8</x:v>
      </x:c>
      <x:c r="K32" s="18">
        <x:v>0.5</x:v>
      </x:c>
      <x:c r="L32" s="18">
        <x:f t="shared" si="0"/>
        <x:v>1.6</x:v>
      </x:c>
    </x:row>
    <x:row r="33" spans="8:12" x14ac:dyDescent="0.25">
      <x:c r="H33" s="87">
        <x:v>1</x:v>
      </x:c>
      <x:c r="I33" s="15">
        <x:v>2016</x:v>
      </x:c>
      <x:c r="J33" s="31">
        <x:v>539.79</x:v>
      </x:c>
      <x:c r="K33" s="31">
        <x:v>128.21</x:v>
      </x:c>
      <x:c r="L33" s="18">
        <x:f t="shared" si="0"/>
        <x:v>4.2102020123235313</x:v>
      </x:c>
    </x:row>
    <x:row r="34" spans="8:12" x14ac:dyDescent="0.25">
      <x:c r="H34" s="87">
        <x:v>1</x:v>
      </x:c>
      <x:c r="I34" s="15">
        <x:v>2016</x:v>
      </x:c>
      <x:c r="J34" s="31">
        <x:v>311.30099999999999</x:v>
      </x:c>
      <x:c r="K34" s="31">
        <x:v>130.285</x:v>
      </x:c>
      <x:c r="L34" s="18">
        <x:f t="shared" si="0"/>
        <x:v>2.3893848102237403</x:v>
      </x:c>
    </x:row>
    <x:row r="35" spans="8:12" x14ac:dyDescent="0.25">
      <x:c r="H35" s="87">
        <x:v>1</x:v>
      </x:c>
      <x:c r="I35" s="15">
        <x:v>2016</x:v>
      </x:c>
      <x:c r="J35" s="31">
        <x:v>423.399</x:v>
      </x:c>
      <x:c r="K35" s="31">
        <x:v>162.554</x:v>
      </x:c>
      <x:c r="L35" s="18">
        <x:f t="shared" si="0"/>
        <x:v>2.6046667568930939</x:v>
      </x:c>
    </x:row>
    <x:row r="36" spans="8:12" x14ac:dyDescent="0.25">
      <x:c r="H36" s="82">
        <x:v>1</x:v>
      </x:c>
      <x:c r="I36" s="15">
        <x:v>2016</x:v>
      </x:c>
      <x:c r="J36" s="18">
        <x:v>6.7949999999999999</x:v>
      </x:c>
      <x:c r="K36" s="18">
        <x:v>4.7969999999999997</x:v>
      </x:c>
      <x:c r="L36" s="18">
        <x:f t="shared" si="0"/>
        <x:v>1.4165103189493433</x:v>
      </x:c>
    </x:row>
    <x:row r="37" spans="8:12" x14ac:dyDescent="0.25">
      <x:c r="H37" s="82">
        <x:v>1</x:v>
      </x:c>
      <x:c r="I37" s="15">
        <x:v>2016</x:v>
      </x:c>
      <x:c r="J37" s="18">
        <x:v>50.21</x:v>
      </x:c>
      <x:c r="K37" s="18">
        <x:v>35.123199999999997</x:v>
      </x:c>
      <x:c r="L37" s="18">
        <x:f t="shared" si="0"/>
        <x:v>1.429539449708455</x:v>
      </x:c>
    </x:row>
    <x:row r="38" spans="8:12" x14ac:dyDescent="0.25">
      <x:c r="H38" s="82">
        <x:v>1</x:v>
      </x:c>
      <x:c r="I38" s="15">
        <x:v>2016</x:v>
      </x:c>
      <x:c r="J38" s="18">
        <x:v>185.495</x:v>
      </x:c>
      <x:c r="K38" s="18">
        <x:v>56.944000000000003</x:v>
      </x:c>
      <x:c r="L38" s="18">
        <x:f t="shared" si="0"/>
        <x:v>3.2574985951109863</x:v>
      </x:c>
    </x:row>
    <x:row r="39" spans="8:12" x14ac:dyDescent="0.25">
      <x:c r="H39" s="82">
        <x:v>1</x:v>
      </x:c>
      <x:c r="I39" s="15">
        <x:v>2016</x:v>
      </x:c>
      <x:c r="J39" s="18">
        <x:v>248.63800000000001</x:v>
      </x:c>
      <x:c r="K39" s="18">
        <x:v>78.954999999999998</x:v>
      </x:c>
      <x:c r="L39" s="18">
        <x:f t="shared" si="0"/>
        <x:v>3.149110252675575</x:v>
      </x:c>
    </x:row>
    <x:row r="40" spans="8:12" x14ac:dyDescent="0.25">
      <x:c r="H40" s="82">
        <x:v>1</x:v>
      </x:c>
      <x:c r="I40" s="15">
        <x:v>2016</x:v>
      </x:c>
      <x:c r="J40" s="18">
        <x:v>49.3</x:v>
      </x:c>
      <x:c r="K40" s="18">
        <x:v>30</x:v>
      </x:c>
      <x:c r="L40" s="18">
        <x:f t="shared" si="0"/>
        <x:v>1.6433333333333333</x:v>
      </x:c>
    </x:row>
    <x:row r="41" spans="8:12" x14ac:dyDescent="0.25">
      <x:c r="H41" s="82">
        <x:v>1</x:v>
      </x:c>
      <x:c r="I41" s="15">
        <x:v>2016</x:v>
      </x:c>
      <x:c r="J41" s="18">
        <x:v>114.374</x:v>
      </x:c>
      <x:c r="K41" s="18">
        <x:v>89.486000000000004</x:v>
      </x:c>
      <x:c r="L41" s="18">
        <x:f t="shared" si="0"/>
        <x:v>1.2781217173636099</x:v>
      </x:c>
    </x:row>
    <x:row r="42" spans="8:12" x14ac:dyDescent="0.25">
      <x:c r="H42" s="82">
        <x:v>1</x:v>
      </x:c>
      <x:c r="I42" s="15">
        <x:v>2016</x:v>
      </x:c>
      <x:c r="J42" s="18">
        <x:v>33.207000000000001</x:v>
      </x:c>
      <x:c r="K42" s="18">
        <x:v>20</x:v>
      </x:c>
      <x:c r="L42" s="18">
        <x:f t="shared" si="0"/>
        <x:v>1.66035</x:v>
      </x:c>
    </x:row>
    <x:row r="43" spans="8:12" x14ac:dyDescent="0.25">
      <x:c r="H43" s="82">
        <x:v>1</x:v>
      </x:c>
      <x:c r="I43" s="15">
        <x:v>2016</x:v>
      </x:c>
      <x:c r="J43" s="18">
        <x:v>9.1</x:v>
      </x:c>
      <x:c r="K43" s="18">
        <x:v>9.1</x:v>
      </x:c>
      <x:c r="L43" s="18">
        <x:f t="shared" si="0"/>
        <x:v>1</x:v>
      </x:c>
    </x:row>
    <x:row r="44" spans="8:12" x14ac:dyDescent="0.25">
      <x:c r="H44" s="82">
        <x:v>1</x:v>
      </x:c>
      <x:c r="I44" s="15">
        <x:v>2016</x:v>
      </x:c>
      <x:c r="J44" s="18">
        <x:v>160.47800000000001</x:v>
      </x:c>
      <x:c r="K44" s="18">
        <x:v>30</x:v>
      </x:c>
      <x:c r="L44" s="18">
        <x:f t="shared" si="0"/>
        <x:v>5.3492666666666668</x:v>
      </x:c>
    </x:row>
    <x:row r="45" spans="8:12" x14ac:dyDescent="0.25">
      <x:c r="H45" s="82">
        <x:v>1</x:v>
      </x:c>
      <x:c r="I45" s="15">
        <x:v>2016</x:v>
      </x:c>
      <x:c r="J45" s="18">
        <x:v>16</x:v>
      </x:c>
      <x:c r="K45" s="18">
        <x:v>16</x:v>
      </x:c>
      <x:c r="L45" s="18">
        <x:f t="shared" si="0"/>
        <x:v>1</x:v>
      </x:c>
    </x:row>
    <x:row r="46" spans="8:12" x14ac:dyDescent="0.25">
      <x:c r="H46" s="82">
        <x:v>1</x:v>
      </x:c>
      <x:c r="I46" s="15">
        <x:v>2016</x:v>
      </x:c>
      <x:c r="J46" s="18">
        <x:v>1972.25</x:v>
      </x:c>
      <x:c r="K46" s="18">
        <x:v>800</x:v>
      </x:c>
      <x:c r="L46" s="18">
        <x:f t="shared" si="0"/>
        <x:v>2.4653125</x:v>
      </x:c>
    </x:row>
    <x:row r="47" spans="8:12" x14ac:dyDescent="0.25">
      <x:c r="H47" s="82">
        <x:v>1</x:v>
      </x:c>
      <x:c r="I47" s="15">
        <x:v>2016</x:v>
      </x:c>
      <x:c r="J47" s="18">
        <x:v>30</x:v>
      </x:c>
      <x:c r="K47" s="18">
        <x:v>30</x:v>
      </x:c>
      <x:c r="L47" s="18">
        <x:f t="shared" si="0"/>
        <x:v>1</x:v>
      </x:c>
    </x:row>
    <x:row r="48" spans="8:12" x14ac:dyDescent="0.25">
      <x:c r="H48" s="82">
        <x:v>1</x:v>
      </x:c>
      <x:c r="I48" s="15">
        <x:v>2016</x:v>
      </x:c>
      <x:c r="J48" s="18">
        <x:v>20</x:v>
      </x:c>
      <x:c r="K48" s="18">
        <x:v>20</x:v>
      </x:c>
      <x:c r="L48" s="18">
        <x:f t="shared" si="0"/>
        <x:v>1</x:v>
      </x:c>
    </x:row>
    <x:row r="49" spans="8:12" x14ac:dyDescent="0.25">
      <x:c r="H49" s="82">
        <x:v>1</x:v>
      </x:c>
      <x:c r="I49" s="15">
        <x:v>2016</x:v>
      </x:c>
      <x:c r="J49" s="18">
        <x:v>19.8</x:v>
      </x:c>
      <x:c r="K49" s="18">
        <x:v>19.8</x:v>
      </x:c>
      <x:c r="L49" s="18">
        <x:f t="shared" si="0"/>
        <x:v>1</x:v>
      </x:c>
    </x:row>
    <x:row r="50" spans="8:12" x14ac:dyDescent="0.25">
      <x:c r="H50" s="82">
        <x:v>1</x:v>
      </x:c>
      <x:c r="I50" s="15">
        <x:v>2017</x:v>
      </x:c>
      <x:c r="J50" s="18">
        <x:v>175.5</x:v>
      </x:c>
      <x:c r="K50" s="18">
        <x:v>51.6</x:v>
      </x:c>
      <x:c r="L50" s="18">
        <x:f t="shared" si="0"/>
        <x:v>3.4011627906976742</x:v>
      </x:c>
    </x:row>
    <x:row r="51" spans="8:12" x14ac:dyDescent="0.25">
      <x:c r="H51" s="82">
        <x:v>1</x:v>
      </x:c>
      <x:c r="I51" s="15">
        <x:v>2017</x:v>
      </x:c>
      <x:c r="J51" s="18">
        <x:v>1.3</x:v>
      </x:c>
      <x:c r="K51" s="18">
        <x:v>1.3</x:v>
      </x:c>
      <x:c r="L51" s="18">
        <x:f t="shared" si="0"/>
        <x:v>1</x:v>
      </x:c>
    </x:row>
    <x:row r="52" spans="8:12" x14ac:dyDescent="0.25">
      <x:c r="H52" s="82">
        <x:v>1</x:v>
      </x:c>
      <x:c r="I52" s="15">
        <x:v>2017</x:v>
      </x:c>
      <x:c r="J52" s="18">
        <x:v>904</x:v>
      </x:c>
      <x:c r="K52" s="18">
        <x:v>508</x:v>
      </x:c>
      <x:c r="L52" s="18">
        <x:f t="shared" si="0"/>
        <x:v>1.7795275590551181</x:v>
      </x:c>
    </x:row>
    <x:row r="53" spans="8:12" x14ac:dyDescent="0.25">
      <x:c r="H53" s="82">
        <x:v>1</x:v>
      </x:c>
      <x:c r="I53" s="15">
        <x:v>2017</x:v>
      </x:c>
      <x:c r="J53" s="18">
        <x:v>253</x:v>
      </x:c>
      <x:c r="K53" s="18">
        <x:v>75.099999999999994</x:v>
      </x:c>
      <x:c r="L53" s="18">
        <x:f t="shared" si="0"/>
        <x:v>3.3688415446071907</x:v>
      </x:c>
    </x:row>
    <x:row r="54" spans="8:12" x14ac:dyDescent="0.25">
      <x:c r="H54" s="82">
        <x:v>1</x:v>
      </x:c>
      <x:c r="I54" s="15">
        <x:v>2017</x:v>
      </x:c>
      <x:c r="J54" s="18">
        <x:v>344</x:v>
      </x:c>
      <x:c r="K54" s="18">
        <x:v>75.3</x:v>
      </x:c>
      <x:c r="L54" s="18">
        <x:f t="shared" si="0"/>
        <x:v>4.568393094289509</x:v>
      </x:c>
    </x:row>
    <x:row r="55" spans="8:12" x14ac:dyDescent="0.25">
      <x:c r="H55" s="82">
        <x:v>1</x:v>
      </x:c>
      <x:c r="I55" s="15">
        <x:v>2017</x:v>
      </x:c>
      <x:c r="J55" s="18">
        <x:v>264</x:v>
      </x:c>
      <x:c r="K55" s="18">
        <x:v>75.099999999999994</x:v>
      </x:c>
      <x:c r="L55" s="18">
        <x:f t="shared" si="0"/>
        <x:v>3.515312916111851</x:v>
      </x:c>
    </x:row>
    <x:row r="56" spans="8:12" x14ac:dyDescent="0.25">
      <x:c r="H56" s="82">
        <x:v>1</x:v>
      </x:c>
      <x:c r="I56" s="15">
        <x:v>2017</x:v>
      </x:c>
      <x:c r="J56" s="18">
        <x:v>329</x:v>
      </x:c>
      <x:c r="K56" s="18">
        <x:v>76.8</x:v>
      </x:c>
      <x:c r="L56" s="18">
        <x:f t="shared" si="0"/>
        <x:v>4.283854166666667</x:v>
      </x:c>
    </x:row>
    <x:row r="57" spans="8:12" x14ac:dyDescent="0.25">
      <x:c r="H57" s="82">
        <x:v>1</x:v>
      </x:c>
      <x:c r="I57" s="15">
        <x:v>2017</x:v>
      </x:c>
      <x:c r="J57" s="18">
        <x:v>1745</x:v>
      </x:c>
      <x:c r="K57" s="18">
        <x:v>308</x:v>
      </x:c>
      <x:c r="L57" s="18">
        <x:f t="shared" si="0"/>
        <x:v>5.6655844155844157</x:v>
      </x:c>
    </x:row>
    <x:row r="58" spans="8:12" x14ac:dyDescent="0.25">
      <x:c r="H58" s="82">
        <x:v>1</x:v>
      </x:c>
      <x:c r="I58" s="15">
        <x:v>2017</x:v>
      </x:c>
      <x:c r="J58" s="18">
        <x:v>742</x:v>
      </x:c>
      <x:c r="K58" s="18">
        <x:v>145</x:v>
      </x:c>
      <x:c r="L58" s="18">
        <x:f t="shared" si="0"/>
        <x:v>5.1172413793103448</x:v>
      </x:c>
    </x:row>
    <x:row r="59" spans="8:12" x14ac:dyDescent="0.25">
      <x:c r="H59" s="82">
        <x:v>1</x:v>
      </x:c>
      <x:c r="I59" s="15">
        <x:v>2017</x:v>
      </x:c>
      <x:c r="J59" s="18">
        <x:v>183</x:v>
      </x:c>
      <x:c r="K59" s="18">
        <x:v>82</x:v>
      </x:c>
      <x:c r="L59" s="18">
        <x:f t="shared" si="0"/>
        <x:v>2.2317073170731709</x:v>
      </x:c>
    </x:row>
    <x:row r="60" spans="8:12" x14ac:dyDescent="0.25">
      <x:c r="H60" s="82">
        <x:v>1</x:v>
      </x:c>
      <x:c r="I60" s="15">
        <x:v>2017</x:v>
      </x:c>
      <x:c r="J60" s="18">
        <x:v>576</x:v>
      </x:c>
      <x:c r="K60" s="18">
        <x:v>300.39999999999998</x:v>
      </x:c>
      <x:c r="L60" s="18">
        <x:f t="shared" si="0"/>
        <x:v>1.9174434087882823</x:v>
      </x:c>
    </x:row>
    <x:row r="61" spans="8:12" x14ac:dyDescent="0.25">
      <x:c r="H61" s="82">
        <x:v>1</x:v>
      </x:c>
      <x:c r="I61" s="15">
        <x:v>2017</x:v>
      </x:c>
      <x:c r="J61" s="18">
        <x:v>247</x:v>
      </x:c>
      <x:c r="K61" s="18">
        <x:v>135.4</x:v>
      </x:c>
      <x:c r="L61" s="18">
        <x:f t="shared" si="0"/>
        <x:v>1.8242245199409157</x:v>
      </x:c>
    </x:row>
    <x:row r="62" spans="8:12" x14ac:dyDescent="0.25">
      <x:c r="H62" s="82">
        <x:v>1</x:v>
      </x:c>
      <x:c r="I62" s="15">
        <x:v>2017</x:v>
      </x:c>
      <x:c r="J62" s="18">
        <x:v>162</x:v>
      </x:c>
      <x:c r="K62" s="18">
        <x:v>71.8</x:v>
      </x:c>
      <x:c r="L62" s="18">
        <x:f t="shared" si="0"/>
        <x:v>2.2562674094707522</x:v>
      </x:c>
    </x:row>
    <x:row r="63" spans="8:12" x14ac:dyDescent="0.25">
      <x:c r="H63" s="82">
        <x:v>1</x:v>
      </x:c>
      <x:c r="I63" s="15">
        <x:v>2017</x:v>
      </x:c>
      <x:c r="J63" s="18">
        <x:v>239</x:v>
      </x:c>
      <x:c r="K63" s="18">
        <x:v>80.900000000000006</x:v>
      </x:c>
      <x:c r="L63" s="18">
        <x:f t="shared" si="0"/>
        <x:v>2.9542645241038317</x:v>
      </x:c>
    </x:row>
    <x:row r="64" spans="8:12" x14ac:dyDescent="0.25">
      <x:c r="H64" s="82">
        <x:v>1</x:v>
      </x:c>
      <x:c r="I64" s="15">
        <x:v>2017</x:v>
      </x:c>
      <x:c r="J64" s="18">
        <x:v>333</x:v>
      </x:c>
      <x:c r="K64" s="18">
        <x:v>78.099999999999994</x:v>
      </x:c>
      <x:c r="L64" s="18">
        <x:f t="shared" si="0"/>
        <x:v>4.2637644046094749</x:v>
      </x:c>
    </x:row>
    <x:row r="65" spans="8:12" x14ac:dyDescent="0.25">
      <x:c r="H65" s="87">
        <x:v>1</x:v>
      </x:c>
      <x:c r="I65" s="15">
        <x:v>2017</x:v>
      </x:c>
      <x:c r="J65" s="31">
        <x:v>488.21600000000001</x:v>
      </x:c>
      <x:c r="K65" s="31">
        <x:v>200.07900000000001</x:v>
      </x:c>
      <x:c r="L65" s="18">
        <x:f t="shared" si="0"/>
        <x:v>2.440116154119123</x:v>
      </x:c>
    </x:row>
    <x:row r="66" spans="8:12" x14ac:dyDescent="0.25">
      <x:c r="H66" s="87">
        <x:v>1</x:v>
      </x:c>
      <x:c r="I66" s="15">
        <x:v>2017</x:v>
      </x:c>
      <x:c r="J66" s="31">
        <x:v>645.66899999999998</x:v>
      </x:c>
      <x:c r="K66" s="31">
        <x:v>200.64599999999999</x:v>
      </x:c>
      <x:c r="L66" s="18">
        <x:f t="shared" si="0"/>
        <x:v>3.2179510182111781</x:v>
      </x:c>
    </x:row>
    <x:row r="67" spans="8:12" x14ac:dyDescent="0.25">
      <x:c r="H67" s="87">
        <x:v>1</x:v>
      </x:c>
      <x:c r="I67" s="15">
        <x:v>2017</x:v>
      </x:c>
      <x:c r="J67" s="34">
        <x:v>753.64700000000005</x:v>
      </x:c>
      <x:c r="K67" s="34">
        <x:v>222.203</x:v>
      </x:c>
      <x:c r="L67" s="18">
        <x:f t="shared" si="0"/>
        <x:v>3.3917048824723341</x:v>
      </x:c>
    </x:row>
    <x:row r="68" spans="8:12" x14ac:dyDescent="0.25">
      <x:c r="H68" s="87">
        <x:v>1</x:v>
      </x:c>
      <x:c r="I68" s="15">
        <x:v>2017</x:v>
      </x:c>
      <x:c r="J68" s="31">
        <x:v>2136.73</x:v>
      </x:c>
      <x:c r="K68" s="31">
        <x:v>806.66</x:v>
      </x:c>
      <x:c r="L68" s="18">
        <x:f t="shared" si="0"/>
        <x:v>2.6488607343862349</x:v>
      </x:c>
    </x:row>
    <x:row r="69" spans="8:12" x14ac:dyDescent="0.25">
      <x:c r="H69" s="87">
        <x:v>1</x:v>
      </x:c>
      <x:c r="I69" s="15">
        <x:v>2017</x:v>
      </x:c>
      <x:c r="J69" s="31">
        <x:v>2926.94</x:v>
      </x:c>
      <x:c r="K69" s="31">
        <x:v>1012.89</x:v>
      </x:c>
      <x:c r="L69" s="18">
        <x:f t="shared" si="0"/>
        <x:v>2.8896918717728481</x:v>
      </x:c>
    </x:row>
    <x:row r="70" spans="8:12" x14ac:dyDescent="0.25">
      <x:c r="H70" s="87">
        <x:v>1</x:v>
      </x:c>
      <x:c r="I70" s="15">
        <x:v>2017</x:v>
      </x:c>
      <x:c r="J70" s="31">
        <x:v>2590.8449999999998</x:v>
      </x:c>
      <x:c r="K70" s="31">
        <x:v>1000.375</x:v>
      </x:c>
      <x:c r="L70" s="18">
        <x:f t="shared" si="0"/>
        <x:v>2.5898737973260024</x:v>
      </x:c>
    </x:row>
    <x:row r="71" spans="8:12" x14ac:dyDescent="0.25">
      <x:c r="H71" s="82">
        <x:v>1</x:v>
      </x:c>
      <x:c r="I71" s="15">
        <x:v>2017</x:v>
      </x:c>
      <x:c r="J71" s="18">
        <x:v>40.911999999999999</x:v>
      </x:c>
      <x:c r="K71" s="18">
        <x:v>27.550999999999998</x:v>
      </x:c>
      <x:c r="L71" s="18">
        <x:f t="shared" ref="L71:L134" si="1">J71/K71</x:f>
        <x:v>1.4849551740408697</x:v>
      </x:c>
    </x:row>
    <x:row r="72" spans="8:12" x14ac:dyDescent="0.25">
      <x:c r="H72" s="82">
        <x:v>1</x:v>
      </x:c>
      <x:c r="I72" s="15">
        <x:v>2018</x:v>
      </x:c>
      <x:c r="J72" s="18">
        <x:v>180</x:v>
      </x:c>
      <x:c r="K72" s="18">
        <x:v>102</x:v>
      </x:c>
      <x:c r="L72" s="18">
        <x:f t="shared" si="1"/>
        <x:v>1.7647058823529411</x:v>
      </x:c>
    </x:row>
    <x:row r="73" spans="8:12" x14ac:dyDescent="0.25">
      <x:c r="H73" s="82">
        <x:v>1</x:v>
      </x:c>
      <x:c r="I73" s="15">
        <x:v>2018</x:v>
      </x:c>
      <x:c r="J73" s="18">
        <x:v>227</x:v>
      </x:c>
      <x:c r="K73" s="18">
        <x:v>101.1</x:v>
      </x:c>
      <x:c r="L73" s="18">
        <x:f t="shared" si="1"/>
        <x:v>2.2453016815034621</x:v>
      </x:c>
    </x:row>
    <x:row r="74" spans="8:12" x14ac:dyDescent="0.25">
      <x:c r="H74" s="82">
        <x:v>1</x:v>
      </x:c>
      <x:c r="I74" s="15">
        <x:v>2018</x:v>
      </x:c>
      <x:c r="J74" s="18">
        <x:v>118.6</x:v>
      </x:c>
      <x:c r="K74" s="18">
        <x:v>101.1</x:v>
      </x:c>
      <x:c r="L74" s="18">
        <x:f t="shared" si="1"/>
        <x:v>1.1730959446092977</x:v>
      </x:c>
    </x:row>
    <x:row r="75" spans="8:12" x14ac:dyDescent="0.25">
      <x:c r="H75" s="82">
        <x:v>1</x:v>
      </x:c>
      <x:c r="I75" s="15">
        <x:v>2018</x:v>
      </x:c>
      <x:c r="J75" s="18">
        <x:v>168.8</x:v>
      </x:c>
      <x:c r="K75" s="18">
        <x:v>130.30000000000001</x:v>
      </x:c>
      <x:c r="L75" s="18">
        <x:f t="shared" si="1"/>
        <x:v>1.2954719877206446</x:v>
      </x:c>
    </x:row>
    <x:row r="76" spans="8:12" x14ac:dyDescent="0.25">
      <x:c r="H76" s="82">
        <x:v>1</x:v>
      </x:c>
      <x:c r="I76" s="15">
        <x:v>2018</x:v>
      </x:c>
      <x:c r="J76" s="18">
        <x:v>231</x:v>
      </x:c>
      <x:c r="K76" s="18">
        <x:v>83</x:v>
      </x:c>
      <x:c r="L76" s="18">
        <x:f t="shared" si="1"/>
        <x:v>2.7831325301204819</x:v>
      </x:c>
    </x:row>
    <x:row r="77" spans="8:12" x14ac:dyDescent="0.25">
      <x:c r="H77" s="82">
        <x:v>1</x:v>
      </x:c>
      <x:c r="I77" s="15">
        <x:v>2018</x:v>
      </x:c>
      <x:c r="J77" s="18">
        <x:v>7.5</x:v>
      </x:c>
      <x:c r="K77" s="18">
        <x:v>4.9000000000000004</x:v>
      </x:c>
      <x:c r="L77" s="18">
        <x:f t="shared" si="1"/>
        <x:v>1.5306122448979591</x:v>
      </x:c>
    </x:row>
    <x:row r="78" spans="8:12" x14ac:dyDescent="0.25">
      <x:c r="H78" s="82">
        <x:v>1</x:v>
      </x:c>
      <x:c r="I78" s="15">
        <x:v>2018</x:v>
      </x:c>
      <x:c r="J78" s="18">
        <x:v>77.099999999999994</x:v>
      </x:c>
      <x:c r="K78" s="18">
        <x:v>20.8</x:v>
      </x:c>
      <x:c r="L78" s="18">
        <x:f t="shared" si="1"/>
        <x:v>3.7067307692307687</x:v>
      </x:c>
    </x:row>
    <x:row r="79" spans="8:12" x14ac:dyDescent="0.25">
      <x:c r="H79" s="82">
        <x:v>1</x:v>
      </x:c>
      <x:c r="I79" s="15">
        <x:v>2018</x:v>
      </x:c>
      <x:c r="J79" s="18">
        <x:v>14.9</x:v>
      </x:c>
      <x:c r="K79" s="18">
        <x:v>10.199999999999999</x:v>
      </x:c>
      <x:c r="L79" s="18">
        <x:f t="shared" si="1"/>
        <x:v>1.4607843137254903</x:v>
      </x:c>
    </x:row>
    <x:row r="80" spans="8:12" x14ac:dyDescent="0.25">
      <x:c r="H80" s="82">
        <x:v>1</x:v>
      </x:c>
      <x:c r="I80" s="15">
        <x:v>2018</x:v>
      </x:c>
      <x:c r="J80" s="18">
        <x:v>112.2</x:v>
      </x:c>
      <x:c r="K80" s="18">
        <x:v>22</x:v>
      </x:c>
      <x:c r="L80" s="18">
        <x:f t="shared" si="1"/>
        <x:v>5.1000000000000005</x:v>
      </x:c>
    </x:row>
    <x:row r="81" spans="8:12" x14ac:dyDescent="0.25">
      <x:c r="H81" s="82">
        <x:v>1</x:v>
      </x:c>
      <x:c r="I81" s="15">
        <x:v>2018</x:v>
      </x:c>
      <x:c r="J81" s="18">
        <x:v>57</x:v>
      </x:c>
      <x:c r="K81" s="18">
        <x:v>15.3</x:v>
      </x:c>
      <x:c r="L81" s="18">
        <x:f t="shared" si="1"/>
        <x:v>3.725490196078431</x:v>
      </x:c>
    </x:row>
    <x:row r="82" spans="8:12" x14ac:dyDescent="0.25">
      <x:c r="H82" s="82">
        <x:v>1</x:v>
      </x:c>
      <x:c r="I82" s="15">
        <x:v>2018</x:v>
      </x:c>
      <x:c r="J82" s="18">
        <x:v>75.099999999999994</x:v>
      </x:c>
      <x:c r="K82" s="18">
        <x:v>20.7</x:v>
      </x:c>
      <x:c r="L82" s="18">
        <x:f t="shared" si="1"/>
        <x:v>3.6280193236714973</x:v>
      </x:c>
    </x:row>
    <x:row r="83" spans="8:12" x14ac:dyDescent="0.25">
      <x:c r="H83" s="82">
        <x:v>1</x:v>
      </x:c>
      <x:c r="I83" s="15">
        <x:v>2018</x:v>
      </x:c>
      <x:c r="J83" s="18">
        <x:v>22.7</x:v>
      </x:c>
      <x:c r="K83" s="18">
        <x:v>8.9</x:v>
      </x:c>
      <x:c r="L83" s="18">
        <x:f t="shared" si="1"/>
        <x:v>2.5505617977528088</x:v>
      </x:c>
    </x:row>
    <x:row r="84" spans="8:12" x14ac:dyDescent="0.25">
      <x:c r="H84" s="82">
        <x:v>1</x:v>
      </x:c>
      <x:c r="I84" s="15">
        <x:v>2018</x:v>
      </x:c>
      <x:c r="J84" s="18">
        <x:v>61.3</x:v>
      </x:c>
      <x:c r="K84" s="18">
        <x:v>59.5</x:v>
      </x:c>
      <x:c r="L84" s="18">
        <x:f t="shared" si="1"/>
        <x:v>1.030252100840336</x:v>
      </x:c>
    </x:row>
    <x:row r="85" spans="8:12" x14ac:dyDescent="0.25">
      <x:c r="H85" s="82">
        <x:v>1</x:v>
      </x:c>
      <x:c r="I85" s="15">
        <x:v>2018</x:v>
      </x:c>
      <x:c r="J85" s="18">
        <x:v>53.5</x:v>
      </x:c>
      <x:c r="K85" s="18">
        <x:v>52.1</x:v>
      </x:c>
      <x:c r="L85" s="18">
        <x:f t="shared" si="1"/>
        <x:v>1.0268714011516316</x:v>
      </x:c>
    </x:row>
    <x:row r="86" spans="8:12" x14ac:dyDescent="0.25">
      <x:c r="H86" s="82">
        <x:v>1</x:v>
      </x:c>
      <x:c r="I86" s="15">
        <x:v>2018</x:v>
      </x:c>
      <x:c r="J86" s="31">
        <x:v>989.30600000000004</x:v>
      </x:c>
      <x:c r="K86" s="31">
        <x:v>708.92600000000004</x:v>
      </x:c>
      <x:c r="L86" s="18">
        <x:f t="shared" si="1"/>
        <x:v>1.3954996713338204</x:v>
      </x:c>
    </x:row>
    <x:row r="87" spans="8:12" x14ac:dyDescent="0.25">
      <x:c r="H87" s="82">
        <x:v>1</x:v>
      </x:c>
      <x:c r="I87" s="15">
        <x:v>2018</x:v>
      </x:c>
      <x:c r="J87" s="31">
        <x:v>604.14</x:v>
      </x:c>
      <x:c r="K87" s="31">
        <x:v>604.14</x:v>
      </x:c>
      <x:c r="L87" s="18">
        <x:f t="shared" si="1"/>
        <x:v>1</x:v>
      </x:c>
    </x:row>
    <x:row r="88" spans="8:12" x14ac:dyDescent="0.25">
      <x:c r="H88" s="82">
        <x:v>1</x:v>
      </x:c>
      <x:c r="I88" s="15">
        <x:v>2018</x:v>
      </x:c>
      <x:c r="J88" s="31">
        <x:v>708.6</x:v>
      </x:c>
      <x:c r="K88" s="31">
        <x:v>666.45</x:v>
      </x:c>
      <x:c r="L88" s="18">
        <x:f t="shared" si="1"/>
        <x:v>1.0632455548053117</x:v>
      </x:c>
    </x:row>
    <x:row r="89" spans="8:12" x14ac:dyDescent="0.25">
      <x:c r="H89" s="82">
        <x:v>1</x:v>
      </x:c>
      <x:c r="I89" s="15">
        <x:v>2018</x:v>
      </x:c>
      <x:c r="J89" s="34">
        <x:v>396</x:v>
      </x:c>
      <x:c r="K89" s="34">
        <x:v>363.2</x:v>
      </x:c>
      <x:c r="L89" s="18">
        <x:f t="shared" si="1"/>
        <x:v>1.0903083700440528</x:v>
      </x:c>
    </x:row>
    <x:row r="90" spans="8:12" x14ac:dyDescent="0.25">
      <x:c r="H90" s="82">
        <x:v>1</x:v>
      </x:c>
      <x:c r="I90" s="15">
        <x:v>2018</x:v>
      </x:c>
      <x:c r="J90" s="31">
        <x:v>545.92999999999995</x:v>
      </x:c>
      <x:c r="K90" s="31">
        <x:v>201.114</x:v>
      </x:c>
      <x:c r="L90" s="18">
        <x:f t="shared" si="1"/>
        <x:v>2.7145300675238917</x:v>
      </x:c>
    </x:row>
    <x:row r="91" spans="8:12" x14ac:dyDescent="0.25">
      <x:c r="H91" s="82">
        <x:v>1</x:v>
      </x:c>
      <x:c r="I91" s="15">
        <x:v>2018</x:v>
      </x:c>
      <x:c r="J91" s="31">
        <x:v>359.71899999999999</x:v>
      </x:c>
      <x:c r="K91" s="31">
        <x:v>183.495</x:v>
      </x:c>
      <x:c r="L91" s="18">
        <x:f t="shared" si="1"/>
        <x:v>1.9603749420965149</x:v>
      </x:c>
    </x:row>
    <x:row r="92" spans="8:12" x14ac:dyDescent="0.25">
      <x:c r="H92" s="82">
        <x:v>1</x:v>
      </x:c>
      <x:c r="I92" s="15">
        <x:v>2018</x:v>
      </x:c>
      <x:c r="J92" s="31">
        <x:v>550.81899999999996</x:v>
      </x:c>
      <x:c r="K92" s="31">
        <x:v>191.88800000000001</x:v>
      </x:c>
      <x:c r="L92" s="18">
        <x:f t="shared" si="1"/>
        <x:v>2.8705234303343614</x:v>
      </x:c>
    </x:row>
    <x:row r="93" spans="8:12" x14ac:dyDescent="0.25">
      <x:c r="H93" s="82">
        <x:v>1</x:v>
      </x:c>
      <x:c r="I93" s="15">
        <x:v>2018</x:v>
      </x:c>
      <x:c r="J93" s="18">
        <x:v>88.957999999999998</x:v>
      </x:c>
      <x:c r="K93" s="18">
        <x:v>76.537000000000006</x:v>
      </x:c>
      <x:c r="L93" s="18">
        <x:f t="shared" si="1"/>
        <x:v>1.1622875210682413</x:v>
      </x:c>
    </x:row>
    <x:row r="94" spans="8:12" x14ac:dyDescent="0.25">
      <x:c r="H94" s="82">
        <x:v>1</x:v>
      </x:c>
      <x:c r="I94" s="15">
        <x:v>2018</x:v>
      </x:c>
      <x:c r="J94" s="18">
        <x:v>94.07</x:v>
      </x:c>
      <x:c r="K94" s="18">
        <x:v>52.61</x:v>
      </x:c>
      <x:c r="L94" s="18">
        <x:f t="shared" si="1"/>
        <x:v>1.788063105873408</x:v>
      </x:c>
    </x:row>
    <x:row r="95" spans="8:12" x14ac:dyDescent="0.25">
      <x:c r="H95" s="82">
        <x:v>1</x:v>
      </x:c>
      <x:c r="I95" s="15">
        <x:v>2018</x:v>
      </x:c>
      <x:c r="J95" s="18">
        <x:v>93.44</x:v>
      </x:c>
      <x:c r="K95" s="18">
        <x:v>50.95</x:v>
      </x:c>
      <x:c r="L95" s="18">
        <x:f t="shared" si="1"/>
        <x:v>1.8339548577036309</x:v>
      </x:c>
    </x:row>
    <x:row r="96" spans="8:12" x14ac:dyDescent="0.25">
      <x:c r="H96" s="82">
        <x:v>1</x:v>
      </x:c>
      <x:c r="I96" s="15">
        <x:v>2018</x:v>
      </x:c>
      <x:c r="J96" s="18">
        <x:v>308.67500000000001</x:v>
      </x:c>
      <x:c r="K96" s="18">
        <x:v>170.92500000000001</x:v>
      </x:c>
      <x:c r="L96" s="18">
        <x:f t="shared" si="1"/>
        <x:v>1.8059090244259177</x:v>
      </x:c>
    </x:row>
    <x:row r="97" spans="8:12" x14ac:dyDescent="0.25">
      <x:c r="H97" s="82">
        <x:v>1</x:v>
      </x:c>
      <x:c r="I97" s="19">
        <x:v>2018</x:v>
      </x:c>
      <x:c r="J97" s="25">
        <x:v>15.16</x:v>
      </x:c>
      <x:c r="K97" s="18">
        <x:v>15.16</x:v>
      </x:c>
      <x:c r="L97" s="18">
        <x:f t="shared" si="1"/>
        <x:v>1</x:v>
      </x:c>
    </x:row>
    <x:row r="98" spans="8:12" x14ac:dyDescent="0.25">
      <x:c r="H98" s="82">
        <x:v>1</x:v>
      </x:c>
      <x:c r="I98" s="19">
        <x:v>2018</x:v>
      </x:c>
      <x:c r="J98" s="25">
        <x:v>14.17</x:v>
      </x:c>
      <x:c r="K98" s="18">
        <x:v>12.984999999999999</x:v>
      </x:c>
      <x:c r="L98" s="18">
        <x:f t="shared" si="1"/>
        <x:v>1.0912591451675011</x:v>
      </x:c>
    </x:row>
    <x:row r="99" spans="8:12" x14ac:dyDescent="0.25">
      <x:c r="H99" s="82">
        <x:v>1</x:v>
      </x:c>
      <x:c r="I99" s="19">
        <x:v>2018</x:v>
      </x:c>
      <x:c r="J99" s="25">
        <x:v>19.505800000000001</x:v>
      </x:c>
      <x:c r="K99" s="18">
        <x:v>12.890799999999999</x:v>
      </x:c>
      <x:c r="L99" s="18">
        <x:f t="shared" si="1"/>
        <x:v>1.5131566698730881</x:v>
      </x:c>
    </x:row>
    <x:row r="100" spans="8:12" x14ac:dyDescent="0.25">
      <x:c r="H100" s="82">
        <x:v>1</x:v>
      </x:c>
      <x:c r="I100" s="15">
        <x:v>2019</x:v>
      </x:c>
      <x:c r="J100" s="18">
        <x:v>945</x:v>
      </x:c>
      <x:c r="K100" s="18">
        <x:v>516</x:v>
      </x:c>
      <x:c r="L100" s="18">
        <x:f t="shared" si="1"/>
        <x:v>1.8313953488372092</x:v>
      </x:c>
    </x:row>
    <x:row r="101" spans="8:12" x14ac:dyDescent="0.25">
      <x:c r="H101" s="82">
        <x:v>1</x:v>
      </x:c>
      <x:c r="I101" s="15">
        <x:v>2019</x:v>
      </x:c>
      <x:c r="J101" s="18">
        <x:v>178</x:v>
      </x:c>
      <x:c r="K101" s="18">
        <x:v>48</x:v>
      </x:c>
      <x:c r="L101" s="18">
        <x:f t="shared" si="1"/>
        <x:v>3.7083333333333335</x:v>
      </x:c>
    </x:row>
    <x:row r="102" spans="8:12" x14ac:dyDescent="0.25">
      <x:c r="H102" s="82">
        <x:v>1</x:v>
      </x:c>
      <x:c r="I102" s="15">
        <x:v>2019</x:v>
      </x:c>
      <x:c r="J102" s="18">
        <x:v>19.3</x:v>
      </x:c>
      <x:c r="K102" s="18">
        <x:v>13.6</x:v>
      </x:c>
      <x:c r="L102" s="18">
        <x:f t="shared" si="1"/>
        <x:v>1.4191176470588236</x:v>
      </x:c>
    </x:row>
    <x:row r="103" spans="8:12" x14ac:dyDescent="0.25">
      <x:c r="H103" s="82">
        <x:v>1</x:v>
      </x:c>
      <x:c r="I103" s="15">
        <x:v>2019</x:v>
      </x:c>
      <x:c r="J103" s="18">
        <x:v>1.4</x:v>
      </x:c>
      <x:c r="K103" s="18">
        <x:v>1.2</x:v>
      </x:c>
      <x:c r="L103" s="18">
        <x:f t="shared" si="1"/>
        <x:v>1.1666666666666667</x:v>
      </x:c>
    </x:row>
    <x:row r="104" spans="8:12" x14ac:dyDescent="0.25">
      <x:c r="H104" s="82">
        <x:v>1</x:v>
      </x:c>
      <x:c r="I104" s="15">
        <x:v>2019</x:v>
      </x:c>
      <x:c r="J104" s="18">
        <x:v>101.3</x:v>
      </x:c>
      <x:c r="K104" s="18">
        <x:v>95.9</x:v>
      </x:c>
      <x:c r="L104" s="18">
        <x:f t="shared" si="1"/>
        <x:v>1.0563086548488008</x:v>
      </x:c>
    </x:row>
    <x:row r="105" spans="8:12" x14ac:dyDescent="0.25">
      <x:c r="H105" s="82">
        <x:v>1</x:v>
      </x:c>
      <x:c r="I105" s="15">
        <x:v>2019</x:v>
      </x:c>
      <x:c r="J105" s="18">
        <x:v>121.9</x:v>
      </x:c>
      <x:c r="K105" s="18">
        <x:v>111.4</x:v>
      </x:c>
      <x:c r="L105" s="18">
        <x:f t="shared" si="1"/>
        <x:v>1.0942549371633752</x:v>
      </x:c>
    </x:row>
    <x:row r="106" spans="8:12" x14ac:dyDescent="0.25">
      <x:c r="H106" s="82">
        <x:v>1</x:v>
      </x:c>
      <x:c r="I106" s="15">
        <x:v>2019</x:v>
      </x:c>
      <x:c r="J106" s="18">
        <x:v>80.900000000000006</x:v>
      </x:c>
      <x:c r="K106" s="18">
        <x:v>63</x:v>
      </x:c>
      <x:c r="L106" s="18">
        <x:f t="shared" si="1"/>
        <x:v>1.2841269841269842</x:v>
      </x:c>
    </x:row>
    <x:row r="107" spans="8:12" x14ac:dyDescent="0.25">
      <x:c r="H107" s="82">
        <x:v>1</x:v>
      </x:c>
      <x:c r="I107" s="15">
        <x:v>2019</x:v>
      </x:c>
      <x:c r="J107" s="18">
        <x:v>88.7</x:v>
      </x:c>
      <x:c r="K107" s="18">
        <x:v>66.400000000000006</x:v>
      </x:c>
      <x:c r="L107" s="18">
        <x:f t="shared" si="1"/>
        <x:v>1.3358433734939759</x:v>
      </x:c>
    </x:row>
    <x:row r="108" spans="8:12" x14ac:dyDescent="0.25">
      <x:c r="H108" s="82">
        <x:v>1</x:v>
      </x:c>
      <x:c r="I108" s="15">
        <x:v>2019</x:v>
      </x:c>
      <x:c r="J108" s="18">
        <x:v>49.2</x:v>
      </x:c>
      <x:c r="K108" s="18">
        <x:v>25.8</x:v>
      </x:c>
      <x:c r="L108" s="18">
        <x:f t="shared" si="1"/>
        <x:v>1.9069767441860466</x:v>
      </x:c>
    </x:row>
    <x:row r="109" spans="8:12" x14ac:dyDescent="0.25">
      <x:c r="H109" s="82">
        <x:v>1</x:v>
      </x:c>
      <x:c r="I109" s="15">
        <x:v>2019</x:v>
      </x:c>
      <x:c r="J109" s="18">
        <x:v>16.3</x:v>
      </x:c>
      <x:c r="K109" s="18">
        <x:v>10.9</x:v>
      </x:c>
      <x:c r="L109" s="18">
        <x:f t="shared" si="1"/>
        <x:v>1.4954128440366972</x:v>
      </x:c>
    </x:row>
    <x:row r="110" spans="8:12" x14ac:dyDescent="0.25">
      <x:c r="H110" s="82">
        <x:v>1</x:v>
      </x:c>
      <x:c r="I110" s="15">
        <x:v>2019</x:v>
      </x:c>
      <x:c r="J110" s="31">
        <x:v>465.17700000000002</x:v>
      </x:c>
      <x:c r="K110" s="31">
        <x:v>178.07300000000001</x:v>
      </x:c>
      <x:c r="L110" s="18">
        <x:f t="shared" si="1"/>
        <x:v>2.6122826032020576</x:v>
      </x:c>
    </x:row>
    <x:row r="111" spans="8:12" x14ac:dyDescent="0.25">
      <x:c r="H111" s="82">
        <x:v>1</x:v>
      </x:c>
      <x:c r="I111" s="15">
        <x:v>2019</x:v>
      </x:c>
      <x:c r="J111" s="31">
        <x:v>869.14700000000005</x:v>
      </x:c>
      <x:c r="K111" s="31">
        <x:v>505.185</x:v>
      </x:c>
      <x:c r="L111" s="18">
        <x:f t="shared" si="1"/>
        <x:v>1.7204529033918268</x:v>
      </x:c>
    </x:row>
    <x:row r="112" spans="8:12" x14ac:dyDescent="0.25">
      <x:c r="H112" s="82">
        <x:v>1</x:v>
      </x:c>
      <x:c r="I112" s="15">
        <x:v>2019</x:v>
      </x:c>
      <x:c r="J112" s="31">
        <x:v>556.06700000000001</x:v>
      </x:c>
      <x:c r="K112" s="31">
        <x:v>204.697</x:v>
      </x:c>
      <x:c r="L112" s="18">
        <x:f t="shared" si="1"/>
        <x:v>2.7165371256051629</x:v>
      </x:c>
    </x:row>
    <x:row r="113" spans="8:12" x14ac:dyDescent="0.25">
      <x:c r="H113" s="82">
        <x:v>1</x:v>
      </x:c>
      <x:c r="I113" s="15">
        <x:v>2019</x:v>
      </x:c>
      <x:c r="J113" s="31">
        <x:v>648</x:v>
      </x:c>
      <x:c r="K113" s="31">
        <x:v>152.77500000000001</x:v>
      </x:c>
      <x:c r="L113" s="18">
        <x:f t="shared" si="1"/>
        <x:v>4.2415316642120766</x:v>
      </x:c>
    </x:row>
    <x:row r="114" spans="8:12" x14ac:dyDescent="0.25">
      <x:c r="H114" s="82">
        <x:v>1</x:v>
      </x:c>
      <x:c r="I114" s="15">
        <x:v>2019</x:v>
      </x:c>
      <x:c r="J114" s="31">
        <x:v>499.39</x:v>
      </x:c>
      <x:c r="K114" s="31">
        <x:v>476.3</x:v>
      </x:c>
      <x:c r="L114" s="18">
        <x:f t="shared" si="1"/>
        <x:v>1.0484778500944782</x:v>
      </x:c>
    </x:row>
    <x:row r="115" spans="8:12" x14ac:dyDescent="0.25">
      <x:c r="H115" s="82">
        <x:v>1</x:v>
      </x:c>
      <x:c r="I115" s="15">
        <x:v>2019</x:v>
      </x:c>
      <x:c r="J115" s="31">
        <x:v>294.95999999999998</x:v>
      </x:c>
      <x:c r="K115" s="31">
        <x:v>269.76</x:v>
      </x:c>
      <x:c r="L115" s="18">
        <x:f t="shared" si="1"/>
        <x:v>1.0934163701067616</x:v>
      </x:c>
    </x:row>
    <x:row r="116" spans="8:12" x14ac:dyDescent="0.25">
      <x:c r="H116" s="82">
        <x:v>1</x:v>
      </x:c>
      <x:c r="I116" s="15">
        <x:v>2019</x:v>
      </x:c>
      <x:c r="J116" s="31">
        <x:v>239.25</x:v>
      </x:c>
      <x:c r="K116" s="31">
        <x:v>208.2</x:v>
      </x:c>
      <x:c r="L116" s="18">
        <x:f t="shared" si="1"/>
        <x:v>1.149135446685879</x:v>
      </x:c>
    </x:row>
    <x:row r="117" spans="8:12" x14ac:dyDescent="0.25">
      <x:c r="H117" s="82">
        <x:v>1</x:v>
      </x:c>
      <x:c r="I117" s="15">
        <x:v>2019</x:v>
      </x:c>
      <x:c r="J117" s="31">
        <x:v>187.81</x:v>
      </x:c>
      <x:c r="K117" s="31">
        <x:v>179.41</x:v>
      </x:c>
      <x:c r="L117" s="18">
        <x:f t="shared" si="1"/>
        <x:v>1.0468201326570425</x:v>
      </x:c>
    </x:row>
    <x:row r="118" spans="8:12" x14ac:dyDescent="0.25">
      <x:c r="H118" s="82">
        <x:v>1</x:v>
      </x:c>
      <x:c r="I118" s="15">
        <x:v>2019</x:v>
      </x:c>
      <x:c r="J118" s="31">
        <x:v>204.07</x:v>
      </x:c>
      <x:c r="K118" s="31">
        <x:v>204.07</x:v>
      </x:c>
      <x:c r="L118" s="18">
        <x:f t="shared" si="1"/>
        <x:v>1</x:v>
      </x:c>
    </x:row>
    <x:row r="119" spans="8:12" x14ac:dyDescent="0.25">
      <x:c r="H119" s="82">
        <x:v>1</x:v>
      </x:c>
      <x:c r="I119" s="15">
        <x:v>2019</x:v>
      </x:c>
      <x:c r="J119" s="18">
        <x:v>27.327999999999999</x:v>
      </x:c>
      <x:c r="K119" s="18">
        <x:v>25.5</x:v>
      </x:c>
      <x:c r="L119" s="18">
        <x:f t="shared" si="1"/>
        <x:v>1.0716862745098039</x:v>
      </x:c>
    </x:row>
    <x:row r="120" spans="8:12" x14ac:dyDescent="0.25">
      <x:c r="H120" s="82">
        <x:v>1</x:v>
      </x:c>
      <x:c r="I120" s="15">
        <x:v>2019</x:v>
      </x:c>
      <x:c r="J120" s="18">
        <x:v>76.802999999999997</x:v>
      </x:c>
      <x:c r="K120" s="18">
        <x:v>56.725000000000001</x:v>
      </x:c>
      <x:c r="L120" s="18">
        <x:f t="shared" si="1"/>
        <x:v>1.353953283384751</x:v>
      </x:c>
    </x:row>
    <x:row r="121" spans="8:12" x14ac:dyDescent="0.25">
      <x:c r="H121" s="82">
        <x:v>2</x:v>
      </x:c>
      <x:c r="I121" s="15">
        <x:v>2015</x:v>
      </x:c>
      <x:c r="J121" s="18">
        <x:v>22.5</x:v>
      </x:c>
      <x:c r="K121" s="18">
        <x:v>7.5</x:v>
      </x:c>
      <x:c r="L121" s="18">
        <x:f t="shared" si="1"/>
        <x:v>3</x:v>
      </x:c>
    </x:row>
    <x:row r="122" spans="8:12" x14ac:dyDescent="0.25">
      <x:c r="H122" s="82">
        <x:v>2</x:v>
      </x:c>
      <x:c r="I122" s="15">
        <x:v>2018</x:v>
      </x:c>
      <x:c r="J122" s="18">
        <x:v>360</x:v>
      </x:c>
      <x:c r="K122" s="18">
        <x:v>202.535</x:v>
      </x:c>
      <x:c r="L122" s="18">
        <x:f t="shared" si="1"/>
        <x:v>1.7774705606438395</x:v>
      </x:c>
    </x:row>
    <x:row r="123" spans="8:12" x14ac:dyDescent="0.25">
      <x:c r="H123" s="82">
        <x:v>2</x:v>
      </x:c>
      <x:c r="I123" s="15">
        <x:v>2018</x:v>
      </x:c>
      <x:c r="J123" s="18">
        <x:v>395</x:v>
      </x:c>
      <x:c r="K123" s="18">
        <x:v>210</x:v>
      </x:c>
      <x:c r="L123" s="18">
        <x:f t="shared" si="1"/>
        <x:v>1.8809523809523809</x:v>
      </x:c>
    </x:row>
    <x:row r="124" spans="8:12" x14ac:dyDescent="0.25">
      <x:c r="H124" s="82">
        <x:v>2</x:v>
      </x:c>
      <x:c r="I124" s="15">
        <x:v>2018</x:v>
      </x:c>
      <x:c r="J124" s="18">
        <x:v>319.21699999999998</x:v>
      </x:c>
      <x:c r="K124" s="18">
        <x:v>201</x:v>
      </x:c>
      <x:c r="L124" s="18">
        <x:f t="shared" si="1"/>
        <x:v>1.5881442786069651</x:v>
      </x:c>
    </x:row>
    <x:row r="125" spans="8:12" x14ac:dyDescent="0.25">
      <x:c r="H125" s="82">
        <x:v>2</x:v>
      </x:c>
      <x:c r="I125" s="15">
        <x:v>2019</x:v>
      </x:c>
      <x:c r="J125" s="18">
        <x:v>720</x:v>
      </x:c>
      <x:c r="K125" s="18">
        <x:v>211</x:v>
      </x:c>
      <x:c r="L125" s="18">
        <x:f t="shared" si="1"/>
        <x:v>3.4123222748815167</x:v>
      </x:c>
    </x:row>
    <x:row r="126" spans="8:12" x14ac:dyDescent="0.25">
      <x:c r="H126" s="82">
        <x:v>2</x:v>
      </x:c>
      <x:c r="I126" s="15">
        <x:v>2019</x:v>
      </x:c>
      <x:c r="J126" s="18">
        <x:v>514</x:v>
      </x:c>
      <x:c r="K126" s="18">
        <x:v>203</x:v>
      </x:c>
      <x:c r="L126" s="18">
        <x:f t="shared" si="1"/>
        <x:v>2.5320197044334973</x:v>
      </x:c>
    </x:row>
    <x:row r="127" spans="8:12" x14ac:dyDescent="0.25">
      <x:c r="H127" s="82">
        <x:v>2</x:v>
      </x:c>
      <x:c r="I127" s="15">
        <x:v>2019</x:v>
      </x:c>
      <x:c r="J127" s="18">
        <x:v>637.77599999999995</x:v>
      </x:c>
      <x:c r="K127" s="18">
        <x:v>437.77600000000001</x:v>
      </x:c>
      <x:c r="L127" s="18">
        <x:f t="shared" si="1"/>
        <x:v>1.4568546471254704</x:v>
      </x:c>
    </x:row>
    <x:row r="128" spans="8:12" x14ac:dyDescent="0.25">
      <x:c r="H128" s="82">
        <x:v>3</x:v>
      </x:c>
      <x:c r="I128" s="15">
        <x:v>2018</x:v>
      </x:c>
      <x:c r="J128" s="18">
        <x:v>540</x:v>
      </x:c>
      <x:c r="K128" s="18">
        <x:v>267</x:v>
      </x:c>
      <x:c r="L128" s="18">
        <x:f t="shared" si="1"/>
        <x:v>2.0224719101123596</x:v>
      </x:c>
    </x:row>
    <x:row r="129" spans="8:12" x14ac:dyDescent="0.25">
      <x:c r="H129" s="82">
        <x:v>5</x:v>
      </x:c>
      <x:c r="I129" s="15">
        <x:v>2016</x:v>
      </x:c>
      <x:c r="J129" s="18">
        <x:v>77.349999999999994</x:v>
      </x:c>
      <x:c r="K129" s="18">
        <x:v>20.59</x:v>
      </x:c>
      <x:c r="L129" s="18">
        <x:f t="shared" si="1"/>
        <x:v>3.7566779990286543</x:v>
      </x:c>
    </x:row>
    <x:row r="130" spans="8:12" x14ac:dyDescent="0.25">
      <x:c r="H130" s="82">
        <x:v>5</x:v>
      </x:c>
      <x:c r="I130" s="15">
        <x:v>2017</x:v>
      </x:c>
      <x:c r="J130" s="18">
        <x:v>84.52</x:v>
      </x:c>
      <x:c r="K130" s="18">
        <x:v>20.45</x:v>
      </x:c>
      <x:c r="L130" s="18">
        <x:f t="shared" si="1"/>
        <x:v>4.1330073349633247</x:v>
      </x:c>
    </x:row>
    <x:row r="131" spans="8:12" x14ac:dyDescent="0.25">
      <x:c r="H131" s="82">
        <x:v>5</x:v>
      </x:c>
      <x:c r="I131" s="15">
        <x:v>2017</x:v>
      </x:c>
      <x:c r="J131" s="18">
        <x:v>57.97</x:v>
      </x:c>
      <x:c r="K131" s="18">
        <x:v>51.27</x:v>
      </x:c>
      <x:c r="L131" s="18">
        <x:f t="shared" si="1"/>
        <x:v>1.1306807099668421</x:v>
      </x:c>
    </x:row>
    <x:row r="132" spans="8:12" x14ac:dyDescent="0.25">
      <x:c r="H132" s="82">
        <x:v>5</x:v>
      </x:c>
      <x:c r="I132" s="15">
        <x:v>2018</x:v>
      </x:c>
      <x:c r="J132" s="18">
        <x:v>24</x:v>
      </x:c>
      <x:c r="K132" s="18">
        <x:v>14.3</x:v>
      </x:c>
      <x:c r="L132" s="18">
        <x:f t="shared" si="1"/>
        <x:v>1.6783216783216783</x:v>
      </x:c>
    </x:row>
    <x:row r="133" spans="8:12" x14ac:dyDescent="0.25">
      <x:c r="H133" s="82">
        <x:v>5</x:v>
      </x:c>
      <x:c r="I133" s="15">
        <x:v>2018</x:v>
      </x:c>
      <x:c r="J133" s="18">
        <x:v>24.12</x:v>
      </x:c>
      <x:c r="K133" s="18">
        <x:v>4.5999999999999996</x:v>
      </x:c>
      <x:c r="L133" s="18">
        <x:f t="shared" si="1"/>
        <x:v>5.2434782608695656</x:v>
      </x:c>
    </x:row>
    <x:row r="134" spans="8:12" x14ac:dyDescent="0.25">
      <x:c r="H134" s="82">
        <x:v>5</x:v>
      </x:c>
      <x:c r="I134" s="15">
        <x:v>2018</x:v>
      </x:c>
      <x:c r="J134" s="18">
        <x:v>16.3</x:v>
      </x:c>
      <x:c r="K134" s="18">
        <x:v>13.3</x:v>
      </x:c>
      <x:c r="L134" s="18">
        <x:f t="shared" si="1"/>
        <x:v>1.2255639097744362</x:v>
      </x:c>
    </x:row>
    <x:row r="135" spans="8:12" x14ac:dyDescent="0.25">
      <x:c r="H135" s="82">
        <x:v>5</x:v>
      </x:c>
      <x:c r="I135" s="15">
        <x:v>2019</x:v>
      </x:c>
      <x:c r="J135" s="18">
        <x:v>19.399999999999999</x:v>
      </x:c>
      <x:c r="K135" s="18">
        <x:v>15.3</x:v>
      </x:c>
      <x:c r="L135" s="18">
        <x:f t="shared" ref="L135:L153" si="2">J135/K135</x:f>
        <x:v>1.2679738562091503</x:v>
      </x:c>
    </x:row>
    <x:row r="136" spans="8:12" x14ac:dyDescent="0.25">
      <x:c r="H136" s="88">
        <x:v>6</x:v>
      </x:c>
      <x:c r="I136" s="15">
        <x:v>2017</x:v>
      </x:c>
      <x:c r="J136" s="18">
        <x:v>9000</x:v>
      </x:c>
      <x:c r="K136" s="18">
        <x:v>2800</x:v>
      </x:c>
      <x:c r="L136" s="18">
        <x:f t="shared" si="2"/>
        <x:v>3.2142857142857144</x:v>
      </x:c>
    </x:row>
    <x:row r="137" spans="8:12" x14ac:dyDescent="0.25">
      <x:c r="H137" s="88">
        <x:v>6</x:v>
      </x:c>
      <x:c r="I137" s="15">
        <x:v>2017</x:v>
      </x:c>
      <x:c r="J137" s="18">
        <x:v>5036.9210000000003</x:v>
      </x:c>
      <x:c r="K137" s="18">
        <x:v>5036.9210000000003</x:v>
      </x:c>
      <x:c r="L137" s="18">
        <x:f t="shared" si="2"/>
        <x:v>1</x:v>
      </x:c>
    </x:row>
    <x:row r="138" spans="8:12" x14ac:dyDescent="0.25">
      <x:c r="H138" s="82">
        <x:v>1</x:v>
      </x:c>
      <x:c r="I138" s="15">
        <x:v>2018</x:v>
      </x:c>
      <x:c r="J138" s="18">
        <x:v>710</x:v>
      </x:c>
      <x:c r="K138" s="18">
        <x:v>306</x:v>
      </x:c>
      <x:c r="L138" s="18">
        <x:f t="shared" si="2"/>
        <x:v>2.3202614379084969</x:v>
      </x:c>
    </x:row>
    <x:row r="139" spans="8:12" x14ac:dyDescent="0.25">
      <x:c r="H139" s="82">
        <x:v>1</x:v>
      </x:c>
      <x:c r="I139" s="15">
        <x:v>2018</x:v>
      </x:c>
      <x:c r="J139" s="18">
        <x:v>265</x:v>
      </x:c>
      <x:c r="K139" s="18">
        <x:v>136</x:v>
      </x:c>
      <x:c r="L139" s="18">
        <x:f t="shared" si="2"/>
        <x:v>1.9485294117647058</x:v>
      </x:c>
    </x:row>
    <x:row r="140" spans="8:12" x14ac:dyDescent="0.25">
      <x:c r="H140" s="82">
        <x:v>1</x:v>
      </x:c>
      <x:c r="I140" s="15">
        <x:v>2018</x:v>
      </x:c>
      <x:c r="J140" s="18">
        <x:v>111</x:v>
      </x:c>
      <x:c r="K140" s="18">
        <x:v>65</x:v>
      </x:c>
      <x:c r="L140" s="18">
        <x:f t="shared" si="2"/>
        <x:v>1.7076923076923076</x:v>
      </x:c>
    </x:row>
    <x:row r="141" spans="8:12" x14ac:dyDescent="0.25">
      <x:c r="H141" s="82">
        <x:v>1</x:v>
      </x:c>
      <x:c r="I141" s="15">
        <x:v>2018</x:v>
      </x:c>
      <x:c r="J141" s="18">
        <x:v>629</x:v>
      </x:c>
      <x:c r="K141" s="18">
        <x:v>454</x:v>
      </x:c>
      <x:c r="L141" s="18">
        <x:f t="shared" si="2"/>
        <x:v>1.3854625550660793</x:v>
      </x:c>
    </x:row>
    <x:row r="142" spans="8:12" x14ac:dyDescent="0.25">
      <x:c r="H142" s="82">
        <x:v>1</x:v>
      </x:c>
      <x:c r="I142" s="15">
        <x:v>2018</x:v>
      </x:c>
      <x:c r="J142" s="18">
        <x:v>281</x:v>
      </x:c>
      <x:c r="K142" s="18">
        <x:v>203</x:v>
      </x:c>
      <x:c r="L142" s="18">
        <x:f t="shared" si="2"/>
        <x:v>1.3842364532019704</x:v>
      </x:c>
    </x:row>
    <x:row r="143" spans="8:12" x14ac:dyDescent="0.25">
      <x:c r="H143" s="82">
        <x:v>1</x:v>
      </x:c>
      <x:c r="I143" s="15">
        <x:v>2018</x:v>
      </x:c>
      <x:c r="J143" s="18">
        <x:v>84</x:v>
      </x:c>
      <x:c r="K143" s="18">
        <x:v>71</x:v>
      </x:c>
      <x:c r="L143" s="18">
        <x:f t="shared" si="2"/>
        <x:v>1.1830985915492958</x:v>
      </x:c>
    </x:row>
    <x:row r="144" spans="8:12" x14ac:dyDescent="0.25">
      <x:c r="H144" s="82">
        <x:v>1</x:v>
      </x:c>
      <x:c r="I144" s="15">
        <x:v>2018</x:v>
      </x:c>
      <x:c r="J144" s="18">
        <x:v>598</x:v>
      </x:c>
      <x:c r="K144" s="18">
        <x:v>557</x:v>
      </x:c>
      <x:c r="L144" s="18">
        <x:f t="shared" si="2"/>
        <x:v>1.073608617594255</x:v>
      </x:c>
    </x:row>
    <x:row r="145" spans="8:12" x14ac:dyDescent="0.25">
      <x:c r="H145" s="82">
        <x:v>1</x:v>
      </x:c>
      <x:c r="I145" s="15">
        <x:v>2018</x:v>
      </x:c>
      <x:c r="J145" s="18">
        <x:v>289</x:v>
      </x:c>
      <x:c r="K145" s="18">
        <x:v>233</x:v>
      </x:c>
      <x:c r="L145" s="18">
        <x:f t="shared" si="2"/>
        <x:v>1.2403433476394849</x:v>
      </x:c>
    </x:row>
    <x:row r="146" spans="8:12" x14ac:dyDescent="0.25">
      <x:c r="H146" s="82">
        <x:v>1</x:v>
      </x:c>
      <x:c r="I146" s="15">
        <x:v>2018</x:v>
      </x:c>
      <x:c r="J146" s="18">
        <x:v>74</x:v>
      </x:c>
      <x:c r="K146" s="18">
        <x:v>65</x:v>
      </x:c>
      <x:c r="L146" s="18">
        <x:f t="shared" si="2"/>
        <x:v>1.1384615384615384</x:v>
      </x:c>
    </x:row>
    <x:row r="147" spans="8:12" x14ac:dyDescent="0.25">
      <x:c r="H147" s="82">
        <x:v>1</x:v>
      </x:c>
      <x:c r="I147" s="15">
        <x:v>2019</x:v>
      </x:c>
      <x:c r="J147" s="18">
        <x:v>706</x:v>
      </x:c>
      <x:c r="K147" s="18">
        <x:v>554.70000000000005</x:v>
      </x:c>
      <x:c r="L147" s="18">
        <x:f t="shared" si="2"/>
        <x:v>1.2727600504777357</x:v>
      </x:c>
    </x:row>
    <x:row r="148" spans="8:12" x14ac:dyDescent="0.25">
      <x:c r="H148" s="82">
        <x:v>1</x:v>
      </x:c>
      <x:c r="I148" s="15">
        <x:v>2019</x:v>
      </x:c>
      <x:c r="J148" s="18">
        <x:v>296</x:v>
      </x:c>
      <x:c r="K148" s="18">
        <x:v>232.8</x:v>
      </x:c>
      <x:c r="L148" s="18">
        <x:f t="shared" si="2"/>
        <x:v>1.2714776632302405</x:v>
      </x:c>
    </x:row>
    <x:row r="149" spans="8:12" x14ac:dyDescent="0.25">
      <x:c r="H149" s="82">
        <x:v>1</x:v>
      </x:c>
      <x:c r="I149" s="15">
        <x:v>2019</x:v>
      </x:c>
      <x:c r="J149" s="18">
        <x:v>106</x:v>
      </x:c>
      <x:c r="K149" s="18">
        <x:v>71.5</x:v>
      </x:c>
      <x:c r="L149" s="18">
        <x:f t="shared" si="2"/>
        <x:v>1.4825174825174825</x:v>
      </x:c>
    </x:row>
    <x:row r="150" spans="8:12" x14ac:dyDescent="0.25">
      <x:c r="H150" s="82">
        <x:v>1</x:v>
      </x:c>
      <x:c r="I150" s="15">
        <x:v>2016</x:v>
      </x:c>
      <x:c r="J150" s="18">
        <x:v>1570000</x:v>
      </x:c>
      <x:c r="K150" s="18">
        <x:v>416553.54</x:v>
      </x:c>
      <x:c r="L150" s="18">
        <x:f t="shared" si="2"/>
        <x:v>3.7690233049033748</x:v>
      </x:c>
    </x:row>
    <x:row r="151" spans="8:12" x14ac:dyDescent="0.25">
      <x:c r="H151" s="82">
        <x:v>1</x:v>
      </x:c>
      <x:c r="I151" s="15">
        <x:v>2016</x:v>
      </x:c>
      <x:c r="J151" s="18">
        <x:v>2110000</x:v>
      </x:c>
      <x:c r="K151" s="18">
        <x:v>824629</x:v>
      </x:c>
      <x:c r="L151" s="18">
        <x:f t="shared" si="2"/>
        <x:v>2.5587264090882083</x:v>
      </x:c>
    </x:row>
    <x:row r="152" spans="8:12" x14ac:dyDescent="0.25">
      <x:c r="H152" s="82">
        <x:v>1</x:v>
      </x:c>
      <x:c r="I152" s="15">
        <x:v>2017</x:v>
      </x:c>
      <x:c r="J152" s="18">
        <x:v>1480000</x:v>
      </x:c>
      <x:c r="K152" s="18">
        <x:v>312441.33</x:v>
      </x:c>
      <x:c r="L152" s="18">
        <x:f t="shared" si="2"/>
        <x:v>4.7368893225489721</x:v>
      </x:c>
    </x:row>
    <x:row r="153" spans="8:12" x14ac:dyDescent="0.25">
      <x:c r="H153" s="82">
        <x:v>4</x:v>
      </x:c>
      <x:c r="I153" s="15">
        <x:v>2018</x:v>
      </x:c>
      <x:c r="J153" s="18">
        <x:v>4130000</x:v>
      </x:c>
      <x:c r="K153" s="18">
        <x:v>1360000</x:v>
      </x:c>
      <x:c r="L153" s="18">
        <x:f t="shared" si="2"/>
        <x:v>3.0367647058823528</x:v>
      </x:c>
    </x:row>
  </x:sheetData>
  <x:pageMargins left="0.7" right="0.7" top="0.75" bottom="0.75" header="0.3" footer="0.3"/>
  <x:drawing r:id="rId1"/>
  <x:legacyDrawing r:id="rId2"/>
</x:worksheet>
</file>

<file path=xl/worksheets/sheet19.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2:B7"/>
  <x:sheetViews>
    <x:sheetView showGridLines="0" workbookViewId="0">
      <x:selection activeCell="B5" sqref="B5"/>
    </x:sheetView>
  </x:sheetViews>
  <x:sheetFormatPr defaultRowHeight="15" x14ac:dyDescent="0.25"/>
  <x:cols>
    <x:col min="1" max="1" width="22.5703125" customWidth="1"/>
    <x:col min="2" max="2" width="28.7109375" bestFit="1" customWidth="1"/>
  </x:cols>
  <x:sheetData>
    <x:row r="2" spans="1:2" ht="15.75" x14ac:dyDescent="0.25">
      <x:c r="A2" s="52" t="s">
        <x:v>445</x:v>
      </x:c>
    </x:row>
    <x:row r="4" spans="1:2" ht="30" x14ac:dyDescent="0.25">
      <x:c r="A4" s="70" t="s">
        <x:v>19</x:v>
      </x:c>
      <x:c r="B4" s="71" t="s">
        <x:v>446</x:v>
      </x:c>
    </x:row>
    <x:row r="5" spans="1:2" x14ac:dyDescent="0.25">
      <x:c r="A5" s="54" t="s">
        <x:v>424</x:v>
      </x:c>
      <x:c r="B5" s="54">
        <x:f>COUNTA('Auction Outcome'!A201,'Auction Outcome'!A253,'Auction Outcome'!A258,'Auction Outcome'!A259,'Auction Outcome'!A260,'Auction Outcome'!A262,'Auction Outcome'!A263,'Auction Outcome'!A266)</x:f>
        <x:v>8</x:v>
      </x:c>
    </x:row>
    <x:row r="6" spans="1:2" x14ac:dyDescent="0.25">
      <x:c r="A6" s="54" t="s">
        <x:v>425</x:v>
      </x:c>
      <x:c r="B6" s="54">
        <x:f>COUNTA('Auction Outcome'!A261,'Auction Outcome'!A304,'Auction Outcome'!A314)</x:f>
        <x:v>3</x:v>
      </x:c>
    </x:row>
    <x:row r="7" spans="1:2" x14ac:dyDescent="0.25">
      <x:c r="A7" s="54" t="s">
        <x:v>426</x:v>
      </x:c>
      <x:c r="B7" s="54">
        <x:f>COUNTA('Auction Outcome'!A267)</x:f>
        <x:v>1</x:v>
      </x:c>
    </x:row>
  </x:sheetData>
  <x:pageMargins left="0.7" right="0.7" top="0.75" bottom="0.75" header="0.3" footer="0.3"/>
  <x:drawing r:id="rId1"/>
</x:worksheet>
</file>

<file path=xl/worksheets/sheet2.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2:C28"/>
  <x:sheetViews>
    <x:sheetView showGridLines="0" workbookViewId="0">
      <x:selection activeCell="M18" sqref="M18"/>
    </x:sheetView>
  </x:sheetViews>
  <x:sheetFormatPr defaultRowHeight="15" x14ac:dyDescent="0.25"/>
  <x:cols>
    <x:col min="1" max="1" width="17.28515625" customWidth="1"/>
    <x:col min="2" max="2" width="28.7109375" bestFit="1" customWidth="1"/>
  </x:cols>
  <x:sheetData>
    <x:row r="2" spans="1:3" ht="15.75" x14ac:dyDescent="0.25">
      <x:c r="A2" s="52" t="s">
        <x:v>388</x:v>
      </x:c>
      <x:c r="B2" s="51"/>
    </x:row>
    <x:row r="5" spans="1:3" ht="15.75" x14ac:dyDescent="0.25">
      <x:c r="A5" s="52" t="s">
        <x:v>389</x:v>
      </x:c>
    </x:row>
    <x:row r="7" spans="1:3" x14ac:dyDescent="0.25">
      <x:c r="A7" s="70" t="s">
        <x:v>12</x:v>
      </x:c>
      <x:c r="B7" s="70" t="s">
        <x:v>394</x:v>
      </x:c>
    </x:row>
    <x:row r="8" spans="1:3" x14ac:dyDescent="0.25">
      <x:c r="A8" s="53" t="s">
        <x:v>37</x:v>
      </x:c>
      <x:c r="B8" s="56">
        <x:f>COUNTA('Auction Outcome'!F16:F18,'Auction Outcome'!F20)</x:f>
        <x:v>4</x:v>
      </x:c>
      <x:c r="C8" s="2"/>
    </x:row>
    <x:row r="9" spans="1:3" x14ac:dyDescent="0.25">
      <x:c r="A9" s="53" t="s">
        <x:v>69</x:v>
      </x:c>
      <x:c r="B9" s="56">
        <x:f>COUNTA('Auction Outcome'!F23)</x:f>
        <x:v>1</x:v>
      </x:c>
      <x:c r="C9" s="2"/>
    </x:row>
    <x:row r="10" spans="1:3" x14ac:dyDescent="0.25">
      <x:c r="A10" s="53" t="s">
        <x:v>75</x:v>
      </x:c>
      <x:c r="B10" s="56">
        <x:f>COUNTA('Auction Outcome'!F38:F51,'Auction Outcome'!F54:F65,'Auction Outcome'!F68,'Auction Outcome'!F71:F72,'Auction Outcome'!F78:F89,'Auction Outcome'!F92:F95,'Auction Outcome'!F97,'Auction Outcome'!F99,'Auction Outcome'!F119:F125,'Auction Outcome'!F127:F140,'Auction Outcome'!F101:F116)</x:f>
        <x:v>84</x:v>
      </x:c>
      <x:c r="C10" s="2"/>
    </x:row>
    <x:row r="11" spans="1:3" x14ac:dyDescent="0.25">
      <x:c r="A11" s="53" t="s">
        <x:v>390</x:v>
      </x:c>
      <x:c r="B11" s="56">
        <x:f>COUNTA('Auction Outcome'!F142:F169,'Auction Outcome'!F172,'Auction Outcome'!F175,'Auction Outcome'!F176,'Auction Outcome'!F179,'Auction Outcome'!F182:F194)-7</x:f>
        <x:v>38</x:v>
      </x:c>
      <x:c r="C11" s="2"/>
    </x:row>
    <x:row r="12" spans="1:3" x14ac:dyDescent="0.25">
      <x:c r="A12" s="53" t="s">
        <x:v>391</x:v>
      </x:c>
      <x:c r="B12" s="56">
        <x:f>COUNTA('Auction Outcome'!F195:F203,'Auction Outcome'!F206)</x:f>
        <x:v>10</x:v>
      </x:c>
      <x:c r="C12" s="2"/>
    </x:row>
    <x:row r="13" spans="1:3" x14ac:dyDescent="0.25">
      <x:c r="A13" s="53" t="s">
        <x:v>247</x:v>
      </x:c>
      <x:c r="B13" s="56">
        <x:f>COUNTA('Auction Outcome'!F222:F234)</x:f>
        <x:v>13</x:v>
      </x:c>
      <x:c r="C13" s="2"/>
    </x:row>
    <x:row r="14" spans="1:3" x14ac:dyDescent="0.25">
      <x:c r="A14" s="53" t="s">
        <x:v>263</x:v>
      </x:c>
      <x:c r="B14" s="56">
        <x:f>COUNTA('Auction Outcome'!F244:F246)</x:f>
        <x:v>3</x:v>
      </x:c>
      <x:c r="C14" s="2"/>
    </x:row>
    <x:row r="15" spans="1:3" x14ac:dyDescent="0.25">
      <x:c r="A15" s="53" t="s">
        <x:v>272</x:v>
      </x:c>
      <x:c r="B15" s="56">
        <x:f>COUNTA('Auction Outcome'!F247)</x:f>
        <x:v>1</x:v>
      </x:c>
      <x:c r="C15" s="2"/>
    </x:row>
    <x:row r="16" spans="1:3" x14ac:dyDescent="0.25">
      <x:c r="A16" s="53" t="s">
        <x:v>277</x:v>
      </x:c>
      <x:c r="B16" s="56">
        <x:f>COUNTA('Auction Outcome'!F248:F249)</x:f>
        <x:v>2</x:v>
      </x:c>
      <x:c r="C16" s="2"/>
    </x:row>
    <x:row r="17" spans="1:3" x14ac:dyDescent="0.25">
      <x:c r="A17" s="53" t="s">
        <x:v>282</x:v>
      </x:c>
      <x:c r="B17" s="56">
        <x:f>COUNTA('Auction Outcome'!F250,'Auction Outcome'!F252:F255,'Auction Outcome'!F257:F269,'Auction Outcome'!F271:F272)</x:f>
        <x:v>20</x:v>
      </x:c>
      <x:c r="C17" s="2"/>
    </x:row>
    <x:row r="18" spans="1:3" x14ac:dyDescent="0.25">
      <x:c r="A18" s="53" t="s">
        <x:v>392</x:v>
      </x:c>
      <x:c r="B18" s="56">
        <x:f>COUNTA('Auction Outcome'!F273:F274,'Auction Outcome'!F277:F279,'Auction Outcome'!F284,'Auction Outcome'!F289,'Auction Outcome'!F292,'Auction Outcome'!F296,'Auction Outcome'!F299,'Auction Outcome'!F301,'Auction Outcome'!F304:F305,'Auction Outcome'!F309,'Auction Outcome'!F314:F315,'Auction Outcome'!F318)</x:f>
        <x:v>17</x:v>
      </x:c>
      <x:c r="C18" s="2"/>
    </x:row>
    <x:row r="19" spans="1:3" x14ac:dyDescent="0.25">
      <x:c r="A19" s="53" t="s">
        <x:v>320</x:v>
      </x:c>
      <x:c r="B19" s="56">
        <x:f>COUNTA('Auction Outcome'!F323:F325,'Auction Outcome'!F329)</x:f>
        <x:v>4</x:v>
      </x:c>
      <x:c r="C19" s="2"/>
    </x:row>
    <x:row r="20" spans="1:3" x14ac:dyDescent="0.25">
      <x:c r="A20" s="53" t="s">
        <x:v>332</x:v>
      </x:c>
      <x:c r="B20" s="56">
        <x:f>COUNTA('Auction Outcome'!F332,'Auction Outcome'!F336,'Auction Outcome'!F339:F341,'Auction Outcome'!F355,'Auction Outcome'!F368,'Auction Outcome'!F369,'Auction Outcome'!F382,'Auction Outcome'!F395:F397,'Auction Outcome'!F405,'Auction Outcome'!F415:F416)</x:f>
        <x:v>15</x:v>
      </x:c>
      <x:c r="C20" s="2"/>
    </x:row>
    <x:row r="21" spans="1:3" x14ac:dyDescent="0.25">
      <x:c r="A21" s="53" t="s">
        <x:v>374</x:v>
      </x:c>
      <x:c r="B21" s="56">
        <x:f>COUNTA('Auction Outcome'!F424,'Auction Outcome'!F428,'Auction Outcome'!F431,'Auction Outcome'!F435)</x:f>
        <x:v>4</x:v>
      </x:c>
      <x:c r="C21" s="2"/>
    </x:row>
    <x:row r="22" spans="1:3" x14ac:dyDescent="0.25">
      <x:c r="A22" s="51"/>
      <x:c r="B22" s="55"/>
    </x:row>
    <x:row r="23" spans="1:3" x14ac:dyDescent="0.25">
      <x:c r="A23" s="53" t="s">
        <x:v>399</x:v>
      </x:c>
      <x:c r="B23" s="57">
        <x:f>SUM(B8:B22)</x:f>
        <x:v>216</x:v>
      </x:c>
    </x:row>
    <x:row r="26" spans="1:3" ht="15.75" x14ac:dyDescent="0.25">
      <x:c r="A26" s="52" t="s">
        <x:v>395</x:v>
      </x:c>
    </x:row>
    <x:row r="27" spans="1:3" x14ac:dyDescent="0.25">
      <x:c r="A27" t="s">
        <x:v>396</x:v>
      </x:c>
    </x:row>
    <x:row r="28" spans="1:3" x14ac:dyDescent="0.25">
      <x:c r="A28" t="s">
        <x:v>397</x:v>
      </x:c>
    </x:row>
  </x:sheetData>
  <x:pageMargins left="0.7" right="0.7" top="0.75" bottom="0.75" header="0.3" footer="0.3"/>
  <x:pageSetup paperSize="9" orientation="portrait" r:id="rId1"/>
  <x:drawing r:id="rId2"/>
</x:worksheet>
</file>

<file path=xl/worksheets/sheet20.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2:B7"/>
  <x:sheetViews>
    <x:sheetView showGridLines="0" workbookViewId="0">
      <x:selection activeCell="G30" sqref="G30"/>
    </x:sheetView>
  </x:sheetViews>
  <x:sheetFormatPr defaultRowHeight="15" x14ac:dyDescent="0.25"/>
  <x:cols>
    <x:col min="1" max="1" width="19" customWidth="1"/>
    <x:col min="2" max="2" width="23.7109375" customWidth="1"/>
    <x:col min="3" max="3" width="24.140625" customWidth="1"/>
  </x:cols>
  <x:sheetData>
    <x:row r="2" spans="1:2" ht="15.75" x14ac:dyDescent="0.25">
      <x:c r="A2" s="52" t="s">
        <x:v>447</x:v>
      </x:c>
    </x:row>
    <x:row r="5" spans="1:2" ht="60" x14ac:dyDescent="0.25">
      <x:c r="A5" s="70" t="s">
        <x:v>19</x:v>
      </x:c>
      <x:c r="B5" s="71" t="s">
        <x:v>448</x:v>
      </x:c>
    </x:row>
    <x:row r="6" spans="1:2" x14ac:dyDescent="0.25">
      <x:c r="A6" s="54" t="s">
        <x:v>424</x:v>
      </x:c>
      <x:c r="B6" s="54">
        <x:f>COUNTA('Auction Outcome'!A47,'Auction Outcome'!A59,'Auction Outcome'!A72,'Auction Outcome'!A110,'Auction Outcome'!A121,'Auction Outcome'!A122,'Auction Outcome'!A129,'Auction Outcome'!A130,'Auction Outcome'!A131,'Auction Outcome'!A132,'Auction Outcome'!A133,'Auction Outcome'!A155,'Auction Outcome'!A163,'Auction Outcome'!A161,'Auction Outcome'!A175,'Auction Outcome'!A187,'Auction Outcome'!A188,'Auction Outcome'!A189,'Auction Outcome'!A190,'Auction Outcome'!A191,'Auction Outcome'!A193,'Auction Outcome'!A194,'Auction Outcome'!A227,'Auction Outcome'!A232,'Auction Outcome'!A229,'Auction Outcome'!A233,'Auction Outcome'!A234,'Auction Outcome'!A248)</x:f>
        <x:v>28</x:v>
      </x:c>
    </x:row>
    <x:row r="7" spans="1:2" x14ac:dyDescent="0.25">
      <x:c r="A7" s="54" t="s">
        <x:v>426</x:v>
      </x:c>
      <x:c r="B7" s="54">
        <x:f>COUNTA('Auction Outcome'!A95,'Auction Outcome'!A97,'Auction Outcome'!A99,'Auction Outcome'!A139)</x:f>
        <x:v>4</x:v>
      </x:c>
    </x:row>
  </x:sheetData>
  <x:pageMargins left="0.7" right="0.7" top="0.75" bottom="0.75" header="0.3" footer="0.3"/>
  <x:drawing r:id="rId1"/>
</x:worksheet>
</file>

<file path=xl/worksheets/sheet21.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dimension ref="A2:G226"/>
  <x:sheetViews>
    <x:sheetView workbookViewId="0">
      <x:selection activeCell="F218" sqref="F218"/>
    </x:sheetView>
  </x:sheetViews>
  <x:sheetFormatPr defaultRowHeight="15" x14ac:dyDescent="0.25"/>
  <x:cols>
    <x:col min="1" max="1" width="16.5703125" bestFit="1" customWidth="1"/>
    <x:col min="2" max="2" width="19.85546875" bestFit="1" customWidth="1"/>
    <x:col min="3" max="3" width="36.7109375" bestFit="1" customWidth="1"/>
    <x:col min="4" max="4" width="38" bestFit="1" customWidth="1"/>
    <x:col min="6" max="6" width="36.7109375" bestFit="1" customWidth="1"/>
    <x:col min="7" max="7" width="38" bestFit="1" customWidth="1"/>
  </x:cols>
  <x:sheetData>
    <x:row r="2" spans="1:7" x14ac:dyDescent="0.25">
      <x:c r="C2" s="51" t="s">
        <x:v>472</x:v>
      </x:c>
      <x:c r="E2" s="51"/>
    </x:row>
    <x:row r="4" spans="1:7" x14ac:dyDescent="0.25">
      <x:c r="A4" s="70" t="s">
        <x:v>420</x:v>
      </x:c>
      <x:c r="B4" s="70" t="s">
        <x:v>419</x:v>
      </x:c>
      <x:c r="C4" s="70" t="s">
        <x:v>442</x:v>
      </x:c>
      <x:c r="D4" s="70" t="s">
        <x:v>32</x:v>
      </x:c>
      <x:c r="F4" s="70" t="s">
        <x:v>442</x:v>
      </x:c>
      <x:c r="G4" s="70" t="s">
        <x:v>32</x:v>
      </x:c>
    </x:row>
    <x:row r="5" spans="1:7" x14ac:dyDescent="0.25">
      <x:c r="A5" s="18">
        <x:v>21.6</x:v>
      </x:c>
      <x:c r="B5" s="18">
        <x:v>79.45</x:v>
      </x:c>
      <x:c r="C5" s="54">
        <x:f>B5/A5</x:f>
        <x:v>3.6782407407407405</x:v>
      </x:c>
      <x:c r="D5" s="18">
        <x:v>4.5348564383424375</x:v>
      </x:c>
      <x:c r="F5" s="99">
        <x:v>3.6782407407407405</x:v>
      </x:c>
      <x:c r="G5" s="99">
        <x:v>4.5348564383424375</x:v>
      </x:c>
    </x:row>
    <x:row r="6" spans="1:7" x14ac:dyDescent="0.25">
      <x:c r="A6" s="18">
        <x:v>350</x:v>
      </x:c>
      <x:c r="B6" s="18" t="s">
        <x:v>42</x:v>
      </x:c>
      <x:c r="C6" s="54" t="s">
        <x:v>42</x:v>
      </x:c>
      <x:c r="D6" s="18">
        <x:v>6.3799624999999995</x:v>
      </x:c>
      <x:c r="F6" s="99">
        <x:v>1</x:v>
      </x:c>
      <x:c r="G6" s="99">
        <x:v>5.38</x:v>
      </x:c>
    </x:row>
    <x:row r="7" spans="1:7" x14ac:dyDescent="0.25">
      <x:c r="A7" s="18">
        <x:v>50</x:v>
      </x:c>
      <x:c r="B7" s="18">
        <x:v>50</x:v>
      </x:c>
      <x:c r="C7" s="54">
        <x:f t="shared" ref="C7:C69" si="0">B7/A7</x:f>
        <x:v>1</x:v>
      </x:c>
      <x:c r="D7" s="18">
        <x:v>5.38</x:v>
      </x:c>
      <x:c r="F7" s="99">
        <x:v>2.0224719101123596</x:v>
      </x:c>
      <x:c r="G7" s="99">
        <x:v>4.7110119347945325</x:v>
      </x:c>
    </x:row>
    <x:row r="8" spans="1:7" x14ac:dyDescent="0.25">
      <x:c r="A8" s="18">
        <x:v>267</x:v>
      </x:c>
      <x:c r="B8" s="18">
        <x:v>540</x:v>
      </x:c>
      <x:c r="C8" s="54">
        <x:f t="shared" si="0"/>
        <x:v>2.0224719101123596</x:v>
      </x:c>
      <x:c r="D8" s="18">
        <x:v>4.7110119347945325</x:v>
      </x:c>
      <x:c r="F8" s="99">
        <x:v>3.5121951219512195</x:v>
      </x:c>
      <x:c r="G8" s="99">
        <x:v>16.5</x:v>
      </x:c>
    </x:row>
    <x:row r="9" spans="1:7" x14ac:dyDescent="0.25">
      <x:c r="A9" s="18" t="s">
        <x:v>42</x:v>
      </x:c>
      <x:c r="B9" s="18" t="s">
        <x:v>42</x:v>
      </x:c>
      <x:c r="C9" s="54" t="s">
        <x:v>42</x:v>
      </x:c>
      <x:c r="D9" s="18">
        <x:v>3.258</x:v>
      </x:c>
      <x:c r="F9" s="99">
        <x:v>4.6097560975609753</x:v>
      </x:c>
      <x:c r="G9" s="99">
        <x:v>15.299999999999999</x:v>
      </x:c>
    </x:row>
    <x:row r="10" spans="1:7" x14ac:dyDescent="0.25">
      <x:c r="A10" s="18">
        <x:v>41</x:v>
      </x:c>
      <x:c r="B10" s="18">
        <x:v>144</x:v>
      </x:c>
      <x:c r="C10" s="54">
        <x:f t="shared" si="0"/>
        <x:v>3.5121951219512195</x:v>
      </x:c>
      <x:c r="D10" s="18">
        <x:v>16.5</x:v>
      </x:c>
      <x:c r="F10" s="99">
        <x:v>1.8868778280542986</x:v>
      </x:c>
      <x:c r="G10" s="99">
        <x:v>23.01</x:v>
      </x:c>
    </x:row>
    <x:row r="11" spans="1:7" x14ac:dyDescent="0.25">
      <x:c r="A11" s="18">
        <x:v>41</x:v>
      </x:c>
      <x:c r="B11" s="18">
        <x:v>189</x:v>
      </x:c>
      <x:c r="C11" s="54">
        <x:f t="shared" si="0"/>
        <x:v>4.6097560975609753</x:v>
      </x:c>
      <x:c r="D11" s="18">
        <x:v>15.299999999999999</x:v>
      </x:c>
      <x:c r="F11" s="99">
        <x:v>2.3254950495049505</x:v>
      </x:c>
      <x:c r="G11" s="99">
        <x:v>19.899999999999999</x:v>
      </x:c>
    </x:row>
    <x:row r="12" spans="1:7" x14ac:dyDescent="0.25">
      <x:c r="A12" s="18">
        <x:v>22.1</x:v>
      </x:c>
      <x:c r="B12" s="18">
        <x:v>41.7</x:v>
      </x:c>
      <x:c r="C12" s="54">
        <x:f t="shared" si="0"/>
        <x:v>1.8868778280542986</x:v>
      </x:c>
      <x:c r="D12" s="18">
        <x:v>23.01</x:v>
      </x:c>
      <x:c r="F12" s="99">
        <x:v>12.076923076923077</x:v>
      </x:c>
      <x:c r="G12" s="99">
        <x:v>12.88</x:v>
      </x:c>
    </x:row>
    <x:row r="13" spans="1:7" x14ac:dyDescent="0.25">
      <x:c r="A13" s="18">
        <x:v>80.8</x:v>
      </x:c>
      <x:c r="B13" s="18">
        <x:v>187.9</x:v>
      </x:c>
      <x:c r="C13" s="54">
        <x:f t="shared" si="0"/>
        <x:v>2.3254950495049505</x:v>
      </x:c>
      <x:c r="D13" s="18">
        <x:v>19.899999999999999</x:v>
      </x:c>
      <x:c r="F13" s="99">
        <x:v>1.1362126245847177</x:v>
      </x:c>
      <x:c r="G13" s="99">
        <x:v>14.96</x:v>
      </x:c>
    </x:row>
    <x:row r="14" spans="1:7" x14ac:dyDescent="0.25">
      <x:c r="A14" s="18">
        <x:v>102.7</x:v>
      </x:c>
      <x:c r="B14" s="18">
        <x:v>1240.3</x:v>
      </x:c>
      <x:c r="C14" s="54">
        <x:f t="shared" si="0"/>
        <x:v>12.076923076923077</x:v>
      </x:c>
      <x:c r="D14" s="18">
        <x:v>12.88</x:v>
      </x:c>
      <x:c r="F14" s="99">
        <x:v>1.6431372549019607</x:v>
      </x:c>
      <x:c r="G14" s="99">
        <x:v>16.52</x:v>
      </x:c>
    </x:row>
    <x:row r="15" spans="1:7" x14ac:dyDescent="0.25">
      <x:c r="A15" s="18">
        <x:v>60.2</x:v>
      </x:c>
      <x:c r="B15" s="18">
        <x:v>68.400000000000006</x:v>
      </x:c>
      <x:c r="C15" s="54">
        <x:f t="shared" si="0"/>
        <x:v>1.1362126245847177</x:v>
      </x:c>
      <x:c r="D15" s="18">
        <x:v>14.96</x:v>
      </x:c>
      <x:c r="F15" s="99">
        <x:v>1.6803278688524592</x:v>
      </x:c>
      <x:c r="G15" s="99">
        <x:v>15.18</x:v>
      </x:c>
    </x:row>
    <x:row r="16" spans="1:7" x14ac:dyDescent="0.25">
      <x:c r="A16" s="18">
        <x:v>102</x:v>
      </x:c>
      <x:c r="B16" s="18">
        <x:v>167.6</x:v>
      </x:c>
      <x:c r="C16" s="54">
        <x:f t="shared" si="0"/>
        <x:v>1.6431372549019607</x:v>
      </x:c>
      <x:c r="D16" s="18">
        <x:v>16.52</x:v>
      </x:c>
      <x:c r="F16" s="99">
        <x:v>2.8173913043478263</x:v>
      </x:c>
      <x:c r="G16" s="99">
        <x:v>12.9</x:v>
      </x:c>
    </x:row>
    <x:row r="17" spans="1:7" x14ac:dyDescent="0.25">
      <x:c r="A17" s="18">
        <x:v>12.2</x:v>
      </x:c>
      <x:c r="B17" s="18">
        <x:v>20.5</x:v>
      </x:c>
      <x:c r="C17" s="54">
        <x:f t="shared" si="0"/>
        <x:v>1.6803278688524592</x:v>
      </x:c>
      <x:c r="D17" s="18">
        <x:v>15.18</x:v>
      </x:c>
      <x:c r="F17" s="99">
        <x:v>1.3461538461538463</x:v>
      </x:c>
      <x:c r="G17" s="99">
        <x:v>13.4</x:v>
      </x:c>
    </x:row>
    <x:row r="18" spans="1:7" x14ac:dyDescent="0.25">
      <x:c r="A18" s="18">
        <x:v>115</x:v>
      </x:c>
      <x:c r="B18" s="18">
        <x:v>324</x:v>
      </x:c>
      <x:c r="C18" s="54">
        <x:f t="shared" si="0"/>
        <x:v>2.8173913043478263</x:v>
      </x:c>
      <x:c r="D18" s="18">
        <x:v>12.9</x:v>
      </x:c>
      <x:c r="F18" s="99">
        <x:v>2.9725274725274726</x:v>
      </x:c>
      <x:c r="G18" s="99">
        <x:v>8.3000000000000007</x:v>
      </x:c>
    </x:row>
    <x:row r="19" spans="1:7" x14ac:dyDescent="0.25">
      <x:c r="A19" s="18">
        <x:v>26</x:v>
      </x:c>
      <x:c r="B19" s="18">
        <x:v>35</x:v>
      </x:c>
      <x:c r="C19" s="54">
        <x:f t="shared" si="0"/>
        <x:v>1.3461538461538463</x:v>
      </x:c>
      <x:c r="D19" s="18">
        <x:v>13.4</x:v>
      </x:c>
      <x:c r="F19" s="99">
        <x:v>2.9812206572769955</x:v>
      </x:c>
      <x:c r="G19" s="99">
        <x:v>8.1</x:v>
      </x:c>
    </x:row>
    <x:row r="20" spans="1:7" x14ac:dyDescent="0.25">
      <x:c r="A20" s="18">
        <x:v>182</x:v>
      </x:c>
      <x:c r="B20" s="18">
        <x:v>541</x:v>
      </x:c>
      <x:c r="C20" s="54">
        <x:f t="shared" si="0"/>
        <x:v>2.9725274725274726</x:v>
      </x:c>
      <x:c r="D20" s="18">
        <x:v>8.3000000000000007</x:v>
      </x:c>
      <x:c r="F20" s="99">
        <x:v>2.42</x:v>
      </x:c>
      <x:c r="G20" s="99">
        <x:v>12.5</x:v>
      </x:c>
    </x:row>
    <x:row r="21" spans="1:7" x14ac:dyDescent="0.25">
      <x:c r="A21" s="18">
        <x:v>426</x:v>
      </x:c>
      <x:c r="B21" s="18">
        <x:v>1270</x:v>
      </x:c>
      <x:c r="C21" s="54">
        <x:f t="shared" si="0"/>
        <x:v>2.9812206572769955</x:v>
      </x:c>
      <x:c r="D21" s="18">
        <x:v>8.1</x:v>
      </x:c>
      <x:c r="F21" s="99">
        <x:v>2.6886120996441281</x:v>
      </x:c>
      <x:c r="G21" s="99">
        <x:v>11.6</x:v>
      </x:c>
    </x:row>
    <x:row r="22" spans="1:7" x14ac:dyDescent="0.25">
      <x:c r="A22" s="18">
        <x:v>50</x:v>
      </x:c>
      <x:c r="B22" s="18">
        <x:v>121</x:v>
      </x:c>
      <x:c r="C22" s="54">
        <x:f t="shared" si="0"/>
        <x:v>2.42</x:v>
      </x:c>
      <x:c r="D22" s="18">
        <x:v>12.5</x:v>
      </x:c>
      <x:c r="F22" s="99">
        <x:v>1.2926829268292683</x:v>
      </x:c>
      <x:c r="G22" s="99">
        <x:v>18.059999999999999</x:v>
      </x:c>
    </x:row>
    <x:row r="23" spans="1:7" x14ac:dyDescent="0.25">
      <x:c r="A23" s="18">
        <x:v>80.2</x:v>
      </x:c>
      <x:c r="B23" s="25" t="s">
        <x:v>42</x:v>
      </x:c>
      <x:c r="C23" s="54" t="s">
        <x:v>42</x:v>
      </x:c>
      <x:c r="D23" s="18">
        <x:v>13.8</x:v>
      </x:c>
      <x:c r="F23" s="99">
        <x:v>2.4702702702702704</x:v>
      </x:c>
      <x:c r="G23" s="99">
        <x:v>10.26</x:v>
      </x:c>
    </x:row>
    <x:row r="24" spans="1:7" x14ac:dyDescent="0.25">
      <x:c r="A24" s="18">
        <x:v>40.020000000000003</x:v>
      </x:c>
      <x:c r="B24" s="25" t="s">
        <x:v>42</x:v>
      </x:c>
      <x:c r="C24" s="54" t="s">
        <x:v>42</x:v>
      </x:c>
      <x:c r="D24" s="18" t="s">
        <x:v>113</x:v>
      </x:c>
      <x:c r="F24" s="99">
        <x:v>4.0307692307692307</x:v>
      </x:c>
      <x:c r="G24" s="99">
        <x:v>12.86</x:v>
      </x:c>
    </x:row>
    <x:row r="25" spans="1:7" x14ac:dyDescent="0.25">
      <x:c r="A25" s="18">
        <x:v>40.18</x:v>
      </x:c>
      <x:c r="B25" s="25" t="s">
        <x:v>42</x:v>
      </x:c>
      <x:c r="C25" s="54" t="s">
        <x:v>42</x:v>
      </x:c>
      <x:c r="D25" s="18" t="s">
        <x:v>113</x:v>
      </x:c>
      <x:c r="F25" s="99">
        <x:v>1.6</x:v>
      </x:c>
      <x:c r="G25" s="99">
        <x:v>15.07</x:v>
      </x:c>
    </x:row>
    <x:row r="26" spans="1:7" x14ac:dyDescent="0.25">
      <x:c r="A26" s="18">
        <x:v>40.01</x:v>
      </x:c>
      <x:c r="B26" s="25" t="s">
        <x:v>42</x:v>
      </x:c>
      <x:c r="C26" s="54" t="s">
        <x:v>42</x:v>
      </x:c>
      <x:c r="D26" s="18" t="s">
        <x:v>113</x:v>
      </x:c>
      <x:c r="F26" s="99">
        <x:v>3.7566779990286543</x:v>
      </x:c>
      <x:c r="G26" s="99">
        <x:v>7.7243636156648474</x:v>
      </x:c>
    </x:row>
    <x:row r="27" spans="1:7" x14ac:dyDescent="0.25">
      <x:c r="A27" s="18">
        <x:v>40.01</x:v>
      </x:c>
      <x:c r="B27" s="25" t="s">
        <x:v>42</x:v>
      </x:c>
      <x:c r="C27" s="54" t="s">
        <x:v>42</x:v>
      </x:c>
      <x:c r="D27" s="18" t="s">
        <x:v>113</x:v>
      </x:c>
      <x:c r="F27" s="99">
        <x:v>4.1330073349633247</x:v>
      </x:c>
      <x:c r="G27" s="99">
        <x:v>6.4303713470319739</x:v>
      </x:c>
    </x:row>
    <x:row r="28" spans="1:7" x14ac:dyDescent="0.25">
      <x:c r="A28" s="18">
        <x:v>56.2</x:v>
      </x:c>
      <x:c r="B28" s="18">
        <x:v>151.1</x:v>
      </x:c>
      <x:c r="C28" s="54">
        <x:f t="shared" si="0"/>
        <x:v>2.6886120996441281</x:v>
      </x:c>
      <x:c r="D28" s="18">
        <x:v>11.6</x:v>
      </x:c>
      <x:c r="F28" s="99">
        <x:v>3.4011627906976742</x:v>
      </x:c>
      <x:c r="G28" s="99">
        <x:v>12.09</x:v>
      </x:c>
    </x:row>
    <x:row r="29" spans="1:7" x14ac:dyDescent="0.25">
      <x:c r="A29" s="18">
        <x:v>4.0999999999999996</x:v>
      </x:c>
      <x:c r="B29" s="18">
        <x:v>5.3</x:v>
      </x:c>
      <x:c r="C29" s="54">
        <x:f t="shared" si="0"/>
        <x:v>1.2926829268292683</x:v>
      </x:c>
      <x:c r="D29" s="18">
        <x:v>18.059999999999999</x:v>
      </x:c>
      <x:c r="F29" s="99">
        <x:v>1</x:v>
      </x:c>
      <x:c r="G29" s="99">
        <x:v>18.54</x:v>
      </x:c>
    </x:row>
    <x:row r="30" spans="1:7" x14ac:dyDescent="0.25">
      <x:c r="A30" s="18">
        <x:v>18.5</x:v>
      </x:c>
      <x:c r="B30" s="18">
        <x:v>45.7</x:v>
      </x:c>
      <x:c r="C30" s="54">
        <x:f t="shared" si="0"/>
        <x:v>2.4702702702702704</x:v>
      </x:c>
      <x:c r="D30" s="18">
        <x:v>10.26</x:v>
      </x:c>
      <x:c r="F30" s="99">
        <x:v>1.7795275590551181</x:v>
      </x:c>
      <x:c r="G30" s="99">
        <x:v>6.54</x:v>
      </x:c>
    </x:row>
    <x:row r="31" spans="1:7" x14ac:dyDescent="0.25">
      <x:c r="A31" s="18">
        <x:v>6.5</x:v>
      </x:c>
      <x:c r="B31" s="18">
        <x:v>26.2</x:v>
      </x:c>
      <x:c r="C31" s="54">
        <x:f t="shared" si="0"/>
        <x:v>4.0307692307692307</x:v>
      </x:c>
      <x:c r="D31" s="18">
        <x:v>12.86</x:v>
      </x:c>
      <x:c r="F31" s="99">
        <x:v>3.3688415446071907</x:v>
      </x:c>
      <x:c r="G31" s="99">
        <x:v>11.38</x:v>
      </x:c>
    </x:row>
    <x:row r="32" spans="1:7" x14ac:dyDescent="0.25">
      <x:c r="A32" s="18">
        <x:v>0.8</x:v>
      </x:c>
      <x:c r="B32" s="18">
        <x:v>1.7</x:v>
      </x:c>
      <x:c r="C32" s="54">
        <x:f t="shared" si="0"/>
        <x:v>2.125</x:v>
      </x:c>
      <x:c r="D32" s="18" t="s">
        <x:v>131</x:v>
      </x:c>
      <x:c r="F32" s="99">
        <x:v>4.568393094289509</x:v>
      </x:c>
      <x:c r="G32" s="99">
        <x:v>9.9700000000000006</x:v>
      </x:c>
    </x:row>
    <x:row r="33" spans="1:7" x14ac:dyDescent="0.25">
      <x:c r="A33" s="18">
        <x:v>0.8</x:v>
      </x:c>
      <x:c r="B33" s="18">
        <x:v>1.9</x:v>
      </x:c>
      <x:c r="C33" s="54">
        <x:f t="shared" si="0"/>
        <x:v>2.3749999999999996</x:v>
      </x:c>
      <x:c r="D33" s="18" t="s">
        <x:v>131</x:v>
      </x:c>
      <x:c r="F33" s="99">
        <x:v>3.515312916111851</x:v>
      </x:c>
      <x:c r="G33" s="99">
        <x:v>9.85</x:v>
      </x:c>
    </x:row>
    <x:row r="34" spans="1:7" x14ac:dyDescent="0.25">
      <x:c r="A34" s="18">
        <x:v>0.5</x:v>
      </x:c>
      <x:c r="B34" s="18">
        <x:v>0.8</x:v>
      </x:c>
      <x:c r="C34" s="54">
        <x:f t="shared" si="0"/>
        <x:v>1.6</x:v>
      </x:c>
      <x:c r="D34" s="18">
        <x:v>15.07</x:v>
      </x:c>
      <x:c r="F34" s="99">
        <x:v>4.283854166666667</x:v>
      </x:c>
      <x:c r="G34" s="99">
        <x:v>8.84</x:v>
      </x:c>
    </x:row>
    <x:row r="35" spans="1:7" x14ac:dyDescent="0.25">
      <x:c r="A35" s="18">
        <x:v>20.59</x:v>
      </x:c>
      <x:c r="B35" s="18">
        <x:v>77.349999999999994</x:v>
      </x:c>
      <x:c r="C35" s="54">
        <x:f t="shared" si="0"/>
        <x:v>3.7566779990286543</x:v>
      </x:c>
      <x:c r="D35" s="18">
        <x:v>7.7243636156648474</x:v>
      </x:c>
      <x:c r="F35" s="99">
        <x:v>5.6655844155844157</x:v>
      </x:c>
      <x:c r="G35" s="99">
        <x:v>6.95</x:v>
      </x:c>
    </x:row>
    <x:row r="36" spans="1:7" x14ac:dyDescent="0.25">
      <x:c r="A36" s="18">
        <x:v>20.45</x:v>
      </x:c>
      <x:c r="B36" s="18">
        <x:v>84.52</x:v>
      </x:c>
      <x:c r="C36" s="54">
        <x:f t="shared" si="0"/>
        <x:v>4.1330073349633247</x:v>
      </x:c>
      <x:c r="D36" s="18">
        <x:v>6.4303713470319739</x:v>
      </x:c>
      <x:c r="F36" s="99">
        <x:v>5.1172413793103448</x:v>
      </x:c>
      <x:c r="G36" s="99">
        <x:v>7.66</x:v>
      </x:c>
    </x:row>
    <x:row r="37" spans="1:7" x14ac:dyDescent="0.25">
      <x:c r="A37" s="18">
        <x:v>51.6</x:v>
      </x:c>
      <x:c r="B37" s="18">
        <x:v>175.5</x:v>
      </x:c>
      <x:c r="C37" s="54">
        <x:f t="shared" si="0"/>
        <x:v>3.4011627906976742</x:v>
      </x:c>
      <x:c r="D37" s="18">
        <x:v>12.09</x:v>
      </x:c>
      <x:c r="F37" s="99">
        <x:v>2.2317073170731709</x:v>
      </x:c>
      <x:c r="G37" s="99">
        <x:v>11.3</x:v>
      </x:c>
    </x:row>
    <x:row r="38" spans="1:7" x14ac:dyDescent="0.25">
      <x:c r="A38" s="18">
        <x:v>1.3</x:v>
      </x:c>
      <x:c r="B38" s="18">
        <x:v>1.3</x:v>
      </x:c>
      <x:c r="C38" s="54">
        <x:f t="shared" si="0"/>
        <x:v>1</x:v>
      </x:c>
      <x:c r="D38" s="18">
        <x:v>18.54</x:v>
      </x:c>
      <x:c r="F38" s="99">
        <x:v>1.9174434087882823</x:v>
      </x:c>
      <x:c r="G38" s="99">
        <x:v>5.55</x:v>
      </x:c>
    </x:row>
    <x:row r="39" spans="1:7" x14ac:dyDescent="0.25">
      <x:c r="A39" s="18">
        <x:v>508</x:v>
      </x:c>
      <x:c r="B39" s="18">
        <x:v>904</x:v>
      </x:c>
      <x:c r="C39" s="54">
        <x:f t="shared" si="0"/>
        <x:v>1.7795275590551181</x:v>
      </x:c>
      <x:c r="D39" s="18">
        <x:v>6.54</x:v>
      </x:c>
      <x:c r="F39" s="99">
        <x:v>1.8242245199409157</x:v>
      </x:c>
      <x:c r="G39" s="99">
        <x:v>6.59</x:v>
      </x:c>
    </x:row>
    <x:row r="40" spans="1:7" x14ac:dyDescent="0.25">
      <x:c r="A40" s="18">
        <x:v>75.099999999999994</x:v>
      </x:c>
      <x:c r="B40" s="18">
        <x:v>253</x:v>
      </x:c>
      <x:c r="C40" s="54">
        <x:f t="shared" si="0"/>
        <x:v>3.3688415446071907</x:v>
      </x:c>
      <x:c r="D40" s="18">
        <x:v>11.38</x:v>
      </x:c>
      <x:c r="F40" s="99">
        <x:v>2.2562674094707522</x:v>
      </x:c>
      <x:c r="G40" s="99">
        <x:v>9.51</x:v>
      </x:c>
    </x:row>
    <x:row r="41" spans="1:7" x14ac:dyDescent="0.25">
      <x:c r="A41" s="18">
        <x:v>75.3</x:v>
      </x:c>
      <x:c r="B41" s="18">
        <x:v>344</x:v>
      </x:c>
      <x:c r="C41" s="54">
        <x:f t="shared" si="0"/>
        <x:v>4.568393094289509</x:v>
      </x:c>
      <x:c r="D41" s="18">
        <x:v>9.9700000000000006</x:v>
      </x:c>
      <x:c r="F41" s="99">
        <x:v>1.1306807099668421</x:v>
      </x:c>
      <x:c r="G41" s="99">
        <x:v>5.2853713470319734</x:v>
      </x:c>
    </x:row>
    <x:row r="42" spans="1:7" x14ac:dyDescent="0.25">
      <x:c r="A42" s="18">
        <x:v>75.099999999999994</x:v>
      </x:c>
      <x:c r="B42" s="18">
        <x:v>264</x:v>
      </x:c>
      <x:c r="C42" s="54">
        <x:f t="shared" si="0"/>
        <x:v>3.515312916111851</x:v>
      </x:c>
      <x:c r="D42" s="18">
        <x:v>9.85</x:v>
      </x:c>
      <x:c r="F42" s="99">
        <x:v>2.9542645241038317</x:v>
      </x:c>
      <x:c r="G42" s="99">
        <x:v>8.9</x:v>
      </x:c>
    </x:row>
    <x:row r="43" spans="1:7" x14ac:dyDescent="0.25">
      <x:c r="A43" s="18">
        <x:v>76.8</x:v>
      </x:c>
      <x:c r="B43" s="18">
        <x:v>329</x:v>
      </x:c>
      <x:c r="C43" s="54">
        <x:f t="shared" si="0"/>
        <x:v>4.283854166666667</x:v>
      </x:c>
      <x:c r="D43" s="18">
        <x:v>8.84</x:v>
      </x:c>
      <x:c r="F43" s="99">
        <x:v>4.2637644046094749</x:v>
      </x:c>
      <x:c r="G43" s="99">
        <x:v>8.08</x:v>
      </x:c>
    </x:row>
    <x:row r="44" spans="1:7" x14ac:dyDescent="0.25">
      <x:c r="A44" s="18">
        <x:v>308</x:v>
      </x:c>
      <x:c r="B44" s="18">
        <x:v>1745</x:v>
      </x:c>
      <x:c r="C44" s="54">
        <x:f t="shared" si="0"/>
        <x:v>5.6655844155844157</x:v>
      </x:c>
      <x:c r="D44" s="18">
        <x:v>6.95</x:v>
      </x:c>
      <x:c r="F44" s="99">
        <x:v>1.7647058823529411</x:v>
      </x:c>
      <x:c r="G44" s="99">
        <x:v>8.5399999999999991</x:v>
      </x:c>
    </x:row>
    <x:row r="45" spans="1:7" x14ac:dyDescent="0.25">
      <x:c r="A45" s="18">
        <x:v>145</x:v>
      </x:c>
      <x:c r="B45" s="18">
        <x:v>742</x:v>
      </x:c>
      <x:c r="C45" s="54">
        <x:f t="shared" si="0"/>
        <x:v>5.1172413793103448</x:v>
      </x:c>
      <x:c r="D45" s="18">
        <x:v>7.66</x:v>
      </x:c>
      <x:c r="F45" s="99">
        <x:v>1.6783216783216783</x:v>
      </x:c>
      <x:c r="G45" s="99">
        <x:v>9.2998485159817506</x:v>
      </x:c>
    </x:row>
    <x:row r="46" spans="1:7" x14ac:dyDescent="0.25">
      <x:c r="A46" s="18">
        <x:v>82</x:v>
      </x:c>
      <x:c r="B46" s="18">
        <x:v>183</x:v>
      </x:c>
      <x:c r="C46" s="54">
        <x:f t="shared" si="0"/>
        <x:v>2.2317073170731709</x:v>
      </x:c>
      <x:c r="D46" s="18">
        <x:v>11.3</x:v>
      </x:c>
      <x:c r="F46" s="99">
        <x:v>5.2434782608695656</x:v>
      </x:c>
      <x:c r="G46" s="99">
        <x:v>6.9168485159817497</x:v>
      </x:c>
    </x:row>
    <x:row r="47" spans="1:7" x14ac:dyDescent="0.25">
      <x:c r="A47" s="18">
        <x:v>300.39999999999998</x:v>
      </x:c>
      <x:c r="B47" s="18">
        <x:v>576</x:v>
      </x:c>
      <x:c r="C47" s="54">
        <x:f t="shared" si="0"/>
        <x:v>1.9174434087882823</x:v>
      </x:c>
      <x:c r="D47" s="18">
        <x:v>5.55</x:v>
      </x:c>
      <x:c r="F47" s="99">
        <x:v>1.2255639097744362</x:v>
      </x:c>
      <x:c r="G47" s="99">
        <x:v>7.4998485159817498</x:v>
      </x:c>
    </x:row>
    <x:row r="48" spans="1:7" x14ac:dyDescent="0.25">
      <x:c r="A48" s="18">
        <x:v>135.4</x:v>
      </x:c>
      <x:c r="B48" s="18">
        <x:v>247</x:v>
      </x:c>
      <x:c r="C48" s="54">
        <x:f t="shared" si="0"/>
        <x:v>1.8242245199409157</x:v>
      </x:c>
      <x:c r="D48" s="18">
        <x:v>6.59</x:v>
      </x:c>
      <x:c r="F48" s="99">
        <x:v>2.2453016815034621</x:v>
      </x:c>
      <x:c r="G48" s="99">
        <x:v>7.62</x:v>
      </x:c>
    </x:row>
    <x:row r="49" spans="1:7" x14ac:dyDescent="0.25">
      <x:c r="A49" s="18">
        <x:v>71.8</x:v>
      </x:c>
      <x:c r="B49" s="18">
        <x:v>162</x:v>
      </x:c>
      <x:c r="C49" s="54">
        <x:f t="shared" si="0"/>
        <x:v>2.2562674094707522</x:v>
      </x:c>
      <x:c r="D49" s="18">
        <x:v>9.51</x:v>
      </x:c>
      <x:c r="F49" s="99">
        <x:v>1.1730959446092977</x:v>
      </x:c>
      <x:c r="G49" s="99">
        <x:v>8.27</x:v>
      </x:c>
    </x:row>
    <x:row r="50" spans="1:7" x14ac:dyDescent="0.25">
      <x:c r="A50" s="18">
        <x:v>51.27</x:v>
      </x:c>
      <x:c r="B50" s="18">
        <x:v>57.97</x:v>
      </x:c>
      <x:c r="C50" s="54">
        <x:f t="shared" si="0"/>
        <x:v>1.1306807099668421</x:v>
      </x:c>
      <x:c r="D50" s="18">
        <x:v>5.2853713470319734</x:v>
      </x:c>
      <x:c r="F50" s="99">
        <x:v>1.2954719877206446</x:v>
      </x:c>
      <x:c r="G50" s="99">
        <x:v>7.22</x:v>
      </x:c>
    </x:row>
    <x:row r="51" spans="1:7" x14ac:dyDescent="0.25">
      <x:c r="A51" s="18">
        <x:v>80.900000000000006</x:v>
      </x:c>
      <x:c r="B51" s="18">
        <x:v>239</x:v>
      </x:c>
      <x:c r="C51" s="54">
        <x:f t="shared" si="0"/>
        <x:v>2.9542645241038317</x:v>
      </x:c>
      <x:c r="D51" s="18">
        <x:v>8.9</x:v>
      </x:c>
      <x:c r="F51" s="99">
        <x:v>2.7831325301204819</x:v>
      </x:c>
      <x:c r="G51" s="99">
        <x:v>6.69</x:v>
      </x:c>
    </x:row>
    <x:row r="52" spans="1:7" x14ac:dyDescent="0.25">
      <x:c r="A52" s="18">
        <x:v>78.099999999999994</x:v>
      </x:c>
      <x:c r="B52" s="18">
        <x:v>333</x:v>
      </x:c>
      <x:c r="C52" s="54">
        <x:f t="shared" si="0"/>
        <x:v>4.2637644046094749</x:v>
      </x:c>
      <x:c r="D52" s="18">
        <x:v>8.08</x:v>
      </x:c>
      <x:c r="F52" s="99">
        <x:v>1.5306122448979591</x:v>
      </x:c>
      <x:c r="G52" s="99">
        <x:v>11.78</x:v>
      </x:c>
    </x:row>
    <x:row r="53" spans="1:7" x14ac:dyDescent="0.25">
      <x:c r="A53" s="18">
        <x:v>102</x:v>
      </x:c>
      <x:c r="B53" s="18">
        <x:v>180</x:v>
      </x:c>
      <x:c r="C53" s="54">
        <x:f t="shared" si="0"/>
        <x:v>1.7647058823529411</x:v>
      </x:c>
      <x:c r="D53" s="18">
        <x:v>8.5399999999999991</x:v>
      </x:c>
      <x:c r="F53" s="99">
        <x:v>3.7067307692307687</x:v>
      </x:c>
      <x:c r="G53" s="99">
        <x:v>7.08</x:v>
      </x:c>
    </x:row>
    <x:row r="54" spans="1:7" x14ac:dyDescent="0.25">
      <x:c r="A54" s="18">
        <x:v>14.3</x:v>
      </x:c>
      <x:c r="B54" s="18">
        <x:v>24</x:v>
      </x:c>
      <x:c r="C54" s="54">
        <x:f t="shared" si="0"/>
        <x:v>1.6783216783216783</x:v>
      </x:c>
      <x:c r="D54" s="18">
        <x:v>9.2998485159817506</x:v>
      </x:c>
      <x:c r="F54" s="99">
        <x:v>1.4607843137254903</x:v>
      </x:c>
      <x:c r="G54" s="99">
        <x:v>9.85</x:v>
      </x:c>
    </x:row>
    <x:row r="55" spans="1:7" x14ac:dyDescent="0.25">
      <x:c r="A55" s="18">
        <x:v>4.5999999999999996</x:v>
      </x:c>
      <x:c r="B55" s="18">
        <x:v>24.12</x:v>
      </x:c>
      <x:c r="C55" s="54">
        <x:f t="shared" si="0"/>
        <x:v>5.2434782608695656</x:v>
      </x:c>
      <x:c r="D55" s="18">
        <x:v>6.9168485159817497</x:v>
      </x:c>
      <x:c r="F55" s="99">
        <x:v>5.1000000000000005</x:v>
      </x:c>
      <x:c r="G55" s="99">
        <x:v>6.95</x:v>
      </x:c>
    </x:row>
    <x:row r="56" spans="1:7" x14ac:dyDescent="0.25">
      <x:c r="A56" s="18">
        <x:v>13.3</x:v>
      </x:c>
      <x:c r="B56" s="18">
        <x:v>16.3</x:v>
      </x:c>
      <x:c r="C56" s="54">
        <x:f t="shared" si="0"/>
        <x:v>1.2255639097744362</x:v>
      </x:c>
      <x:c r="D56" s="18">
        <x:v>7.4998485159817498</x:v>
      </x:c>
      <x:c r="F56" s="99">
        <x:v>3.725490196078431</x:v>
      </x:c>
      <x:c r="G56" s="99">
        <x:v>8.65</x:v>
      </x:c>
    </x:row>
    <x:row r="57" spans="1:7" x14ac:dyDescent="0.25">
      <x:c r="A57" s="25" t="s">
        <x:v>42</x:v>
      </x:c>
      <x:c r="B57" s="25" t="s">
        <x:v>42</x:v>
      </x:c>
      <x:c r="C57" s="54" t="s">
        <x:v>42</x:v>
      </x:c>
      <x:c r="D57" s="18">
        <x:v>5.53</x:v>
      </x:c>
      <x:c r="F57" s="99">
        <x:v>1.7774705606438395</x:v>
      </x:c>
      <x:c r="G57" s="99">
        <x:v>5.495000000000001</x:v>
      </x:c>
    </x:row>
    <x:row r="58" spans="1:7" x14ac:dyDescent="0.25">
      <x:c r="A58" s="25" t="s">
        <x:v>42</x:v>
      </x:c>
      <x:c r="B58" s="25" t="s">
        <x:v>42</x:v>
      </x:c>
      <x:c r="C58" s="54" t="s">
        <x:v>42</x:v>
      </x:c>
      <x:c r="D58" s="18">
        <x:v>6.31</x:v>
      </x:c>
      <x:c r="F58" s="99">
        <x:v>3.6280193236714973</x:v>
      </x:c>
      <x:c r="G58" s="99">
        <x:v>8.1199999999999992</x:v>
      </x:c>
    </x:row>
    <x:row r="59" spans="1:7" x14ac:dyDescent="0.25">
      <x:c r="A59" s="25" t="s">
        <x:v>42</x:v>
      </x:c>
      <x:c r="B59" s="25" t="s">
        <x:v>42</x:v>
      </x:c>
      <x:c r="C59" s="54" t="s">
        <x:v>42</x:v>
      </x:c>
      <x:c r="D59" s="18">
        <x:v>8.7799999999999994</x:v>
      </x:c>
      <x:c r="F59" s="99">
        <x:v>1.030252100840336</x:v>
      </x:c>
      <x:c r="G59" s="99">
        <x:v>9.11</x:v>
      </x:c>
    </x:row>
    <x:row r="60" spans="1:7" x14ac:dyDescent="0.25">
      <x:c r="A60" s="25" t="s">
        <x:v>42</x:v>
      </x:c>
      <x:c r="B60" s="25" t="s">
        <x:v>42</x:v>
      </x:c>
      <x:c r="C60" s="54" t="s">
        <x:v>42</x:v>
      </x:c>
      <x:c r="D60" s="18">
        <x:v>5.21</x:v>
      </x:c>
      <x:c r="F60" s="99">
        <x:v>1.0268714011516316</x:v>
      </x:c>
      <x:c r="G60" s="99">
        <x:v>7.71</x:v>
      </x:c>
    </x:row>
    <x:row r="61" spans="1:7" x14ac:dyDescent="0.25">
      <x:c r="A61" s="25" t="s">
        <x:v>42</x:v>
      </x:c>
      <x:c r="B61" s="25" t="s">
        <x:v>42</x:v>
      </x:c>
      <x:c r="C61" s="54" t="s">
        <x:v>42</x:v>
      </x:c>
      <x:c r="D61" s="18">
        <x:v>6.27</x:v>
      </x:c>
      <x:c r="F61" s="99">
        <x:v>1.8313953488372092</x:v>
      </x:c>
      <x:c r="G61" s="99">
        <x:v>6.3</x:v>
      </x:c>
    </x:row>
    <x:row r="62" spans="1:7" x14ac:dyDescent="0.25">
      <x:c r="A62" s="25" t="s">
        <x:v>42</x:v>
      </x:c>
      <x:c r="B62" s="25" t="s">
        <x:v>42</x:v>
      </x:c>
      <x:c r="C62" s="54" t="s">
        <x:v>42</x:v>
      </x:c>
      <x:c r="D62" s="18">
        <x:v>8.3800000000000008</x:v>
      </x:c>
      <x:c r="F62" s="99">
        <x:v>3.7083333333333335</x:v>
      </x:c>
      <x:c r="G62" s="99">
        <x:v>5.7060000000000004</x:v>
      </x:c>
    </x:row>
    <x:row r="63" spans="1:7" x14ac:dyDescent="0.25">
      <x:c r="A63" s="18">
        <x:v>101.1</x:v>
      </x:c>
      <x:c r="B63" s="18">
        <x:v>227</x:v>
      </x:c>
      <x:c r="C63" s="54">
        <x:f t="shared" si="0"/>
        <x:v>2.2453016815034621</x:v>
      </x:c>
      <x:c r="D63" s="18">
        <x:v>7.62</x:v>
      </x:c>
      <x:c r="F63" s="99">
        <x:v>1.4191176470588236</x:v>
      </x:c>
      <x:c r="G63" s="99">
        <x:v>9.4770000000000003</x:v>
      </x:c>
    </x:row>
    <x:row r="64" spans="1:7" x14ac:dyDescent="0.25">
      <x:c r="A64" s="18">
        <x:v>101.1</x:v>
      </x:c>
      <x:c r="B64" s="18">
        <x:v>118.6</x:v>
      </x:c>
      <x:c r="C64" s="54">
        <x:f t="shared" si="0"/>
        <x:v>1.1730959446092977</x:v>
      </x:c>
      <x:c r="D64" s="18">
        <x:v>8.27</x:v>
      </x:c>
      <x:c r="F64" s="99">
        <x:v>1.1666666666666667</x:v>
      </x:c>
      <x:c r="G64" s="99">
        <x:v>9.9920000000000009</x:v>
      </x:c>
    </x:row>
    <x:row r="65" spans="1:7" x14ac:dyDescent="0.25">
      <x:c r="A65" s="18">
        <x:v>130.30000000000001</x:v>
      </x:c>
      <x:c r="B65" s="18">
        <x:v>168.8</x:v>
      </x:c>
      <x:c r="C65" s="54">
        <x:f t="shared" si="0"/>
        <x:v>1.2954719877206446</x:v>
      </x:c>
      <x:c r="D65" s="18">
        <x:v>7.22</x:v>
      </x:c>
      <x:c r="F65" s="99">
        <x:v>1.0563086548488008</x:v>
      </x:c>
      <x:c r="G65" s="99">
        <x:v>9.9160000000000004</x:v>
      </x:c>
    </x:row>
    <x:row r="66" spans="1:7" x14ac:dyDescent="0.25">
      <x:c r="A66" s="18">
        <x:v>83</x:v>
      </x:c>
      <x:c r="B66" s="18">
        <x:v>231</x:v>
      </x:c>
      <x:c r="C66" s="54">
        <x:f t="shared" si="0"/>
        <x:v>2.7831325301204819</x:v>
      </x:c>
      <x:c r="D66" s="18">
        <x:v>6.69</x:v>
      </x:c>
      <x:c r="F66" s="99">
        <x:v>1.0942549371633752</x:v>
      </x:c>
      <x:c r="G66" s="99">
        <x:v>9.3279999999999994</x:v>
      </x:c>
    </x:row>
    <x:row r="67" spans="1:7" x14ac:dyDescent="0.25">
      <x:c r="A67" s="18">
        <x:v>4.9000000000000004</x:v>
      </x:c>
      <x:c r="B67" s="18">
        <x:v>7.5</x:v>
      </x:c>
      <x:c r="C67" s="54">
        <x:f t="shared" si="0"/>
        <x:v>1.5306122448979591</x:v>
      </x:c>
      <x:c r="D67" s="18">
        <x:v>11.78</x:v>
      </x:c>
      <x:c r="F67" s="99">
        <x:v>1.2841269841269842</x:v>
      </x:c>
      <x:c r="G67" s="99">
        <x:v>9.7479999999999993</x:v>
      </x:c>
    </x:row>
    <x:row r="68" spans="1:7" x14ac:dyDescent="0.25">
      <x:c r="A68" s="18">
        <x:v>20.8</x:v>
      </x:c>
      <x:c r="B68" s="18">
        <x:v>77.099999999999994</x:v>
      </x:c>
      <x:c r="C68" s="54">
        <x:f t="shared" si="0"/>
        <x:v>3.7067307692307687</x:v>
      </x:c>
      <x:c r="D68" s="18">
        <x:v>7.08</x:v>
      </x:c>
      <x:c r="F68" s="99">
        <x:v>1.3358433734939759</x:v>
      </x:c>
      <x:c r="G68" s="99">
        <x:v>8.6539999999999999</x:v>
      </x:c>
    </x:row>
    <x:row r="69" spans="1:7" x14ac:dyDescent="0.25">
      <x:c r="A69" s="18">
        <x:v>10.199999999999999</x:v>
      </x:c>
      <x:c r="B69" s="18">
        <x:v>14.9</x:v>
      </x:c>
      <x:c r="C69" s="54">
        <x:f t="shared" si="0"/>
        <x:v>1.4607843137254903</x:v>
      </x:c>
      <x:c r="D69" s="18">
        <x:v>9.85</x:v>
      </x:c>
      <x:c r="F69" s="99">
        <x:v>1.9069767441860466</x:v>
      </x:c>
      <x:c r="G69" s="99">
        <x:v>8</x:v>
      </x:c>
    </x:row>
    <x:row r="70" spans="1:7" x14ac:dyDescent="0.25">
      <x:c r="A70" s="18">
        <x:v>22</x:v>
      </x:c>
      <x:c r="B70" s="18">
        <x:v>112.2</x:v>
      </x:c>
      <x:c r="C70" s="54">
        <x:f t="shared" ref="C70:C133" si="1">B70/A70</x:f>
        <x:v>5.1000000000000005</x:v>
      </x:c>
      <x:c r="D70" s="18">
        <x:v>6.95</x:v>
      </x:c>
      <x:c r="F70" s="99">
        <x:v>1.4954128440366972</x:v>
      </x:c>
      <x:c r="G70" s="99">
        <x:v>10.39</x:v>
      </x:c>
    </x:row>
    <x:row r="71" spans="1:7" x14ac:dyDescent="0.25">
      <x:c r="A71" s="18">
        <x:v>15.3</x:v>
      </x:c>
      <x:c r="B71" s="18">
        <x:v>57</x:v>
      </x:c>
      <x:c r="C71" s="54">
        <x:f t="shared" si="1"/>
        <x:v>3.725490196078431</x:v>
      </x:c>
      <x:c r="D71" s="18">
        <x:v>8.65</x:v>
      </x:c>
      <x:c r="F71" s="99">
        <x:v>1.2679738562091503</x:v>
      </x:c>
      <x:c r="G71" s="99">
        <x:v>6.474950684931521</x:v>
      </x:c>
    </x:row>
    <x:row r="72" spans="1:7" x14ac:dyDescent="0.25">
      <x:c r="A72" s="18">
        <x:v>202.535</x:v>
      </x:c>
      <x:c r="B72" s="18">
        <x:v>360</x:v>
      </x:c>
      <x:c r="C72" s="54">
        <x:f t="shared" si="1"/>
        <x:v>1.7774705606438395</x:v>
      </x:c>
      <x:c r="D72" s="18">
        <x:v>5.495000000000001</x:v>
      </x:c>
      <x:c r="F72" s="99">
        <x:v>4.5515639931197045</x:v>
      </x:c>
      <x:c r="G72" s="99">
        <x:v>9.1714444573657516</x:v>
      </x:c>
    </x:row>
    <x:row r="73" spans="1:7" x14ac:dyDescent="0.25">
      <x:c r="A73" s="18">
        <x:v>20.7</x:v>
      </x:c>
      <x:c r="B73" s="18">
        <x:v>75.099999999999994</x:v>
      </x:c>
      <x:c r="C73" s="54">
        <x:f t="shared" si="1"/>
        <x:v>3.6280193236714973</x:v>
      </x:c>
      <x:c r="D73" s="18">
        <x:v>8.1199999999999992</x:v>
      </x:c>
      <x:c r="F73" s="99">
        <x:v>3.495789902025229</x:v>
      </x:c>
      <x:c r="G73" s="99">
        <x:v>8.4899997711181641</x:v>
      </x:c>
    </x:row>
    <x:row r="74" spans="1:7" x14ac:dyDescent="0.25">
      <x:c r="A74" s="18">
        <x:v>8.9</x:v>
      </x:c>
      <x:c r="B74" s="18">
        <x:v>22.7</x:v>
      </x:c>
      <x:c r="C74" s="54">
        <x:f t="shared" si="1"/>
        <x:v>2.5505617977528088</x:v>
      </x:c>
      <x:c r="D74" s="18" t="s">
        <x:v>42</x:v>
      </x:c>
      <x:c r="F74" s="99">
        <x:v>2.750912252344917</x:v>
      </x:c>
      <x:c r="G74" s="99">
        <x:v>8</x:v>
      </x:c>
    </x:row>
    <x:row r="75" spans="1:7" x14ac:dyDescent="0.25">
      <x:c r="A75" s="18">
        <x:v>59.5</x:v>
      </x:c>
      <x:c r="B75" s="18">
        <x:v>61.3</x:v>
      </x:c>
      <x:c r="C75" s="54">
        <x:f t="shared" si="1"/>
        <x:v>1.030252100840336</x:v>
      </x:c>
      <x:c r="D75" s="18">
        <x:v>9.11</x:v>
      </x:c>
      <x:c r="F75" s="99">
        <x:v>4.2102020123235313</x:v>
      </x:c>
      <x:c r="G75" s="99">
        <x:v>7.4140497865975155</x:v>
      </x:c>
    </x:row>
    <x:row r="76" spans="1:7" x14ac:dyDescent="0.25">
      <x:c r="A76" s="18">
        <x:v>52.1</x:v>
      </x:c>
      <x:c r="B76" s="18">
        <x:v>53.5</x:v>
      </x:c>
      <x:c r="C76" s="54">
        <x:f t="shared" si="1"/>
        <x:v>1.0268714011516316</x:v>
      </x:c>
      <x:c r="D76" s="18">
        <x:v>7.71</x:v>
      </x:c>
      <x:c r="F76" s="99">
        <x:v>2.3893848102237403</x:v>
      </x:c>
      <x:c r="G76" s="99">
        <x:v>7.2343178162759783</x:v>
      </x:c>
    </x:row>
    <x:row r="77" spans="1:7" x14ac:dyDescent="0.25">
      <x:c r="A77" s="25" t="s">
        <x:v>42</x:v>
      </x:c>
      <x:c r="B77" s="25" t="s">
        <x:v>42</x:v>
      </x:c>
      <x:c r="C77" s="54" t="s">
        <x:v>42</x:v>
      </x:c>
      <x:c r="D77" s="18">
        <x:v>5.68</x:v>
      </x:c>
      <x:c r="F77" s="99">
        <x:v>2.6046667568930939</x:v>
      </x:c>
      <x:c r="G77" s="99">
        <x:v>6.8966703680683734</x:v>
      </x:c>
    </x:row>
    <x:row r="78" spans="1:7" x14ac:dyDescent="0.25">
      <x:c r="A78" s="25" t="s">
        <x:v>42</x:v>
      </x:c>
      <x:c r="B78" s="25" t="s">
        <x:v>42</x:v>
      </x:c>
      <x:c r="C78" s="54" t="s">
        <x:v>42</x:v>
      </x:c>
      <x:c r="D78" s="18">
        <x:v>6.38</x:v>
      </x:c>
      <x:c r="F78" s="99">
        <x:v>2.440116154119123</x:v>
      </x:c>
      <x:c r="G78" s="99">
        <x:v>6.5827196654504885</x:v>
      </x:c>
    </x:row>
    <x:row r="79" spans="1:7" x14ac:dyDescent="0.25">
      <x:c r="A79" s="25" t="s">
        <x:v>42</x:v>
      </x:c>
      <x:c r="B79" s="25" t="s">
        <x:v>42</x:v>
      </x:c>
      <x:c r="C79" s="54" t="s">
        <x:v>42</x:v>
      </x:c>
      <x:c r="D79" s="18">
        <x:v>8.75</x:v>
      </x:c>
      <x:c r="F79" s="99">
        <x:v>3.2179510182111781</x:v>
      </x:c>
      <x:c r="G79" s="99">
        <x:v>5.658489179786117</x:v>
      </x:c>
    </x:row>
    <x:row r="80" spans="1:7" x14ac:dyDescent="0.25">
      <x:c r="A80" s="18">
        <x:v>516</x:v>
      </x:c>
      <x:c r="B80" s="18">
        <x:v>945</x:v>
      </x:c>
      <x:c r="C80" s="54">
        <x:f t="shared" si="1"/>
        <x:v>1.8313953488372092</x:v>
      </x:c>
      <x:c r="D80" s="18">
        <x:v>6.3</x:v>
      </x:c>
      <x:c r="F80" s="99">
        <x:v>3.3917048824723341</x:v>
      </x:c>
      <x:c r="G80" s="99">
        <x:v>4.9137095102929491</x:v>
      </x:c>
    </x:row>
    <x:row r="81" spans="1:7" x14ac:dyDescent="0.25">
      <x:c r="A81" s="18">
        <x:v>48</x:v>
      </x:c>
      <x:c r="B81" s="18">
        <x:v>178</x:v>
      </x:c>
      <x:c r="C81" s="54">
        <x:f t="shared" si="1"/>
        <x:v>3.7083333333333335</x:v>
      </x:c>
      <x:c r="D81" s="18">
        <x:v>5.7060000000000004</x:v>
      </x:c>
      <x:c r="F81" s="99">
        <x:v>2.6488607343862349</x:v>
      </x:c>
      <x:c r="G81" s="99">
        <x:v>5.7068069557517846</x:v>
      </x:c>
    </x:row>
    <x:row r="82" spans="1:7" x14ac:dyDescent="0.25">
      <x:c r="A82" s="18">
        <x:v>13.6</x:v>
      </x:c>
      <x:c r="B82" s="18">
        <x:v>19.3</x:v>
      </x:c>
      <x:c r="C82" s="54">
        <x:f t="shared" si="1"/>
        <x:v>1.4191176470588236</x:v>
      </x:c>
      <x:c r="D82" s="18">
        <x:v>9.4770000000000003</x:v>
      </x:c>
      <x:c r="F82" s="99">
        <x:v>2.8896918717728481</x:v>
      </x:c>
      <x:c r="G82" s="99">
        <x:v>4.2838615793380059</x:v>
      </x:c>
    </x:row>
    <x:row r="83" spans="1:7" x14ac:dyDescent="0.25">
      <x:c r="A83" s="18">
        <x:v>1.2</x:v>
      </x:c>
      <x:c r="B83" s="18">
        <x:v>1.4</x:v>
      </x:c>
      <x:c r="C83" s="54">
        <x:f t="shared" si="1"/>
        <x:v>1.1666666666666667</x:v>
      </x:c>
      <x:c r="D83" s="18">
        <x:v>9.9920000000000009</x:v>
      </x:c>
      <x:c r="F83" s="99">
        <x:v>2.5898737973260024</x:v>
      </x:c>
      <x:c r="G83" s="99">
        <x:v>3.8198514890509903</x:v>
      </x:c>
    </x:row>
    <x:row r="84" spans="1:7" x14ac:dyDescent="0.25">
      <x:c r="A84" s="18">
        <x:v>95.9</x:v>
      </x:c>
      <x:c r="B84" s="18">
        <x:v>101.3</x:v>
      </x:c>
      <x:c r="C84" s="54">
        <x:f t="shared" si="1"/>
        <x:v>1.0563086548488008</x:v>
      </x:c>
      <x:c r="D84" s="18">
        <x:v>9.9160000000000004</x:v>
      </x:c>
      <x:c r="F84" s="99">
        <x:v>1.4849551740408697</x:v>
      </x:c>
      <x:c r="G84" s="99">
        <x:v>14.3</x:v>
      </x:c>
    </x:row>
    <x:row r="85" spans="1:7" x14ac:dyDescent="0.25">
      <x:c r="A85" s="18">
        <x:v>111.4</x:v>
      </x:c>
      <x:c r="B85" s="18">
        <x:v>121.9</x:v>
      </x:c>
      <x:c r="C85" s="54">
        <x:f t="shared" si="1"/>
        <x:v>1.0942549371633752</x:v>
      </x:c>
      <x:c r="D85" s="18">
        <x:v>9.3279999999999994</x:v>
      </x:c>
      <x:c r="F85" s="99">
        <x:v>1.3954996713338204</x:v>
      </x:c>
      <x:c r="G85" s="99">
        <x:v>4.7337749498106776</x:v>
      </x:c>
    </x:row>
    <x:row r="86" spans="1:7" x14ac:dyDescent="0.25">
      <x:c r="A86" s="18">
        <x:v>63</x:v>
      </x:c>
      <x:c r="B86" s="18">
        <x:v>80.900000000000006</x:v>
      </x:c>
      <x:c r="C86" s="54">
        <x:f t="shared" si="1"/>
        <x:v>1.2841269841269842</x:v>
      </x:c>
      <x:c r="D86" s="18">
        <x:v>9.7479999999999993</x:v>
      </x:c>
      <x:c r="F86" s="99">
        <x:v>1</x:v>
      </x:c>
      <x:c r="G86" s="99">
        <x:v>5.7279747037738868</x:v>
      </x:c>
    </x:row>
    <x:row r="87" spans="1:7" x14ac:dyDescent="0.25">
      <x:c r="A87" s="18">
        <x:v>66.400000000000006</x:v>
      </x:c>
      <x:c r="B87" s="18">
        <x:v>88.7</x:v>
      </x:c>
      <x:c r="C87" s="54">
        <x:f t="shared" si="1"/>
        <x:v>1.3358433734939759</x:v>
      </x:c>
      <x:c r="D87" s="18">
        <x:v>8.6539999999999999</x:v>
      </x:c>
      <x:c r="F87" s="99">
        <x:v>1.0632455548053117</x:v>
      </x:c>
      <x:c r="G87" s="99">
        <x:v>6.1618624549892624</x:v>
      </x:c>
    </x:row>
    <x:row r="88" spans="1:7" x14ac:dyDescent="0.25">
      <x:c r="A88" s="25" t="s">
        <x:v>42</x:v>
      </x:c>
      <x:c r="B88" s="25" t="s">
        <x:v>42</x:v>
      </x:c>
      <x:c r="C88" s="54" t="s">
        <x:v>42</x:v>
      </x:c>
      <x:c r="D88" s="18">
        <x:v>5.95</x:v>
      </x:c>
      <x:c r="F88" s="99">
        <x:v>1.0903083700440528</x:v>
      </x:c>
      <x:c r="G88" s="99">
        <x:v>6.2553717560705113</x:v>
      </x:c>
    </x:row>
    <x:row r="89" spans="1:7" x14ac:dyDescent="0.25">
      <x:c r="A89" s="25" t="s">
        <x:v>42</x:v>
      </x:c>
      <x:c r="B89" s="25" t="s">
        <x:v>42</x:v>
      </x:c>
      <x:c r="C89" s="54" t="s">
        <x:v>42</x:v>
      </x:c>
      <x:c r="D89" s="18">
        <x:v>6.75</x:v>
      </x:c>
      <x:c r="F89" s="99">
        <x:v>2.7145300675238917</x:v>
      </x:c>
      <x:c r="G89" s="99">
        <x:v>4.3332712935029996</x:v>
      </x:c>
    </x:row>
    <x:row r="90" spans="1:7" x14ac:dyDescent="0.25">
      <x:c r="A90" s="25" t="s">
        <x:v>42</x:v>
      </x:c>
      <x:c r="B90" s="25" t="s">
        <x:v>42</x:v>
      </x:c>
      <x:c r="C90" s="54" t="s">
        <x:v>42</x:v>
      </x:c>
      <x:c r="D90" s="18">
        <x:v>8.83</x:v>
      </x:c>
      <x:c r="F90" s="99">
        <x:v>1.9603749420965149</x:v>
      </x:c>
      <x:c r="G90" s="99">
        <x:v>4.587548244452619</x:v>
      </x:c>
    </x:row>
    <x:row r="91" spans="1:7" x14ac:dyDescent="0.25">
      <x:c r="A91" s="18">
        <x:v>25.8</x:v>
      </x:c>
      <x:c r="B91" s="18">
        <x:v>49.2</x:v>
      </x:c>
      <x:c r="C91" s="54">
        <x:f t="shared" si="1"/>
        <x:v>1.9069767441860466</x:v>
      </x:c>
      <x:c r="D91" s="18">
        <x:v>8</x:v>
      </x:c>
      <x:c r="F91" s="99">
        <x:v>2.8705234303343614</x:v>
      </x:c>
      <x:c r="G91" s="99">
        <x:v>4.6934493845167946</x:v>
      </x:c>
    </x:row>
    <x:row r="92" spans="1:7" x14ac:dyDescent="0.25">
      <x:c r="A92" s="18">
        <x:v>10.9</x:v>
      </x:c>
      <x:c r="B92" s="18">
        <x:v>16.3</x:v>
      </x:c>
      <x:c r="C92" s="54">
        <x:f t="shared" si="1"/>
        <x:v>1.4954128440366972</x:v>
      </x:c>
      <x:c r="D92" s="18">
        <x:v>10.39</x:v>
      </x:c>
      <x:c r="F92" s="99">
        <x:v>1.8809523809523809</x:v>
      </x:c>
      <x:c r="G92" s="99">
        <x:v>4.67</x:v>
      </x:c>
    </x:row>
    <x:row r="93" spans="1:7" x14ac:dyDescent="0.25">
      <x:c r="A93" s="18">
        <x:v>15.3</x:v>
      </x:c>
      <x:c r="B93" s="18">
        <x:v>19.399999999999999</x:v>
      </x:c>
      <x:c r="C93" s="54">
        <x:f t="shared" si="1"/>
        <x:v>1.2679738562091503</x:v>
      </x:c>
      <x:c r="D93" s="18">
        <x:v>6.474950684931521</x:v>
      </x:c>
      <x:c r="F93" s="99">
        <x:v>1.5881442786069651</x:v>
      </x:c>
      <x:c r="G93" s="99">
        <x:v>5.27</x:v>
      </x:c>
    </x:row>
    <x:row r="94" spans="1:7" x14ac:dyDescent="0.25">
      <x:c r="A94" s="31">
        <x:v>156.97</x:v>
      </x:c>
      <x:c r="B94" s="31">
        <x:v>714.45899999999995</x:v>
      </x:c>
      <x:c r="C94" s="54">
        <x:f t="shared" si="1"/>
        <x:v>4.5515639931197045</x:v>
      </x:c>
      <x:c r="D94" s="31">
        <x:v>9.1714444573657516</x:v>
      </x:c>
      <x:c r="F94" s="99">
        <x:v>1.1622875210682413</x:v>
      </x:c>
      <x:c r="G94" s="99">
        <x:v>14.73</x:v>
      </x:c>
    </x:row>
    <x:row r="95" spans="1:7" x14ac:dyDescent="0.25">
      <x:c r="A95" s="31">
        <x:v>159.73500000000001</x:v>
      </x:c>
      <x:c r="B95" s="31">
        <x:v>558.4</x:v>
      </x:c>
      <x:c r="C95" s="54">
        <x:f t="shared" si="1"/>
        <x:v>3.495789902025229</x:v>
      </x:c>
      <x:c r="D95" s="31">
        <x:v>8.4899997711181641</x:v>
      </x:c>
      <x:c r="F95" s="99">
        <x:v>3.4123222748815167</x:v>
      </x:c>
      <x:c r="G95" s="99">
        <x:v>5.66</x:v>
      </x:c>
    </x:row>
    <x:row r="96" spans="1:7" x14ac:dyDescent="0.25">
      <x:c r="A96" s="31">
        <x:v>204.16499999999999</x:v>
      </x:c>
      <x:c r="B96" s="31">
        <x:v>561.64</x:v>
      </x:c>
      <x:c r="C96" s="54">
        <x:f t="shared" si="1"/>
        <x:v>2.750912252344917</x:v>
      </x:c>
      <x:c r="D96" s="31">
        <x:v>8</x:v>
      </x:c>
      <x:c r="F96" s="99">
        <x:v>2.5320197044334973</x:v>
      </x:c>
      <x:c r="G96" s="99">
        <x:v>5.4</x:v>
      </x:c>
    </x:row>
    <x:row r="97" spans="1:7" x14ac:dyDescent="0.25">
      <x:c r="A97" s="31">
        <x:v>128.21</x:v>
      </x:c>
      <x:c r="B97" s="31">
        <x:v>539.79</x:v>
      </x:c>
      <x:c r="C97" s="54">
        <x:f t="shared" si="1"/>
        <x:v>4.2102020123235313</x:v>
      </x:c>
      <x:c r="D97" s="31">
        <x:v>7.4140497865975155</x:v>
      </x:c>
      <x:c r="F97" s="99">
        <x:v>2.6122826032020576</x:v>
      </x:c>
      <x:c r="G97" s="99">
        <x:v>4.804120942318046</x:v>
      </x:c>
    </x:row>
    <x:row r="98" spans="1:7" x14ac:dyDescent="0.25">
      <x:c r="A98" s="31">
        <x:v>130.285</x:v>
      </x:c>
      <x:c r="B98" s="31">
        <x:v>311.30099999999999</x:v>
      </x:c>
      <x:c r="C98" s="54">
        <x:f t="shared" si="1"/>
        <x:v>2.3893848102237403</x:v>
      </x:c>
      <x:c r="D98" s="31">
        <x:v>7.2343178162759783</x:v>
      </x:c>
      <x:c r="F98" s="99">
        <x:v>1.7204529033918268</x:v>
      </x:c>
      <x:c r="G98" s="99">
        <x:v>6.5896636074589869</x:v>
      </x:c>
    </x:row>
    <x:row r="99" spans="1:7" x14ac:dyDescent="0.25">
      <x:c r="A99" s="31">
        <x:v>162.554</x:v>
      </x:c>
      <x:c r="B99" s="31">
        <x:v>423.399</x:v>
      </x:c>
      <x:c r="C99" s="54">
        <x:f t="shared" si="1"/>
        <x:v>2.6046667568930939</x:v>
      </x:c>
      <x:c r="D99" s="31">
        <x:v>6.8966703680683734</x:v>
      </x:c>
      <x:c r="F99" s="99">
        <x:v>2.7165371256051629</x:v>
      </x:c>
      <x:c r="G99" s="99">
        <x:v>5.4706927621889951</x:v>
      </x:c>
    </x:row>
    <x:row r="100" spans="1:7" x14ac:dyDescent="0.25">
      <x:c r="A100" s="31">
        <x:v>200.07900000000001</x:v>
      </x:c>
      <x:c r="B100" s="31">
        <x:v>488.21600000000001</x:v>
      </x:c>
      <x:c r="C100" s="54">
        <x:f t="shared" si="1"/>
        <x:v>2.440116154119123</x:v>
      </x:c>
      <x:c r="D100" s="31">
        <x:v>6.5827196654504885</x:v>
      </x:c>
      <x:c r="F100" s="99">
        <x:v>4.2415316642120766</x:v>
      </x:c>
      <x:c r="G100" s="99">
        <x:v>4.9000000000000004</x:v>
      </x:c>
    </x:row>
    <x:row r="101" spans="1:7" x14ac:dyDescent="0.25">
      <x:c r="A101" s="31">
        <x:v>200.64599999999999</x:v>
      </x:c>
      <x:c r="B101" s="31">
        <x:v>645.66899999999998</x:v>
      </x:c>
      <x:c r="C101" s="54">
        <x:f t="shared" si="1"/>
        <x:v>3.2179510182111781</x:v>
      </x:c>
      <x:c r="D101" s="31">
        <x:v>5.658489179786117</x:v>
      </x:c>
      <x:c r="F101" s="99">
        <x:v>1.0484778500944782</x:v>
      </x:c>
      <x:c r="G101" s="99">
        <x:v>6.1064958435733754</x:v>
      </x:c>
    </x:row>
    <x:row r="102" spans="1:7" x14ac:dyDescent="0.25">
      <x:c r="A102" s="34">
        <x:v>222.203</x:v>
      </x:c>
      <x:c r="B102" s="34">
        <x:v>753.64700000000005</x:v>
      </x:c>
      <x:c r="C102" s="54">
        <x:f t="shared" si="1"/>
        <x:v>3.3917048824723341</x:v>
      </x:c>
      <x:c r="D102" s="34">
        <x:v>4.9137095102929491</x:v>
      </x:c>
      <x:c r="F102" s="99">
        <x:v>1.0934163701067616</x:v>
      </x:c>
      <x:c r="G102" s="99">
        <x:v>6.1318456113585942</x:v>
      </x:c>
    </x:row>
    <x:row r="103" spans="1:7" x14ac:dyDescent="0.25">
      <x:c r="A103" s="31">
        <x:v>806.66</x:v>
      </x:c>
      <x:c r="B103" s="31">
        <x:v>2136.73</x:v>
      </x:c>
      <x:c r="C103" s="54">
        <x:f t="shared" si="1"/>
        <x:v>2.6488607343862349</x:v>
      </x:c>
      <x:c r="D103" s="31">
        <x:v>5.7068069557517846</x:v>
      </x:c>
      <x:c r="F103" s="99">
        <x:v>1.149135446685879</x:v>
      </x:c>
      <x:c r="G103" s="99">
        <x:v>6.1976175436483452</x:v>
      </x:c>
    </x:row>
    <x:row r="104" spans="1:7" x14ac:dyDescent="0.25">
      <x:c r="A104" s="31">
        <x:v>1012.89</x:v>
      </x:c>
      <x:c r="B104" s="31">
        <x:v>2926.94</x:v>
      </x:c>
      <x:c r="C104" s="54">
        <x:f t="shared" si="1"/>
        <x:v>2.8896918717728481</x:v>
      </x:c>
      <x:c r="D104" s="31">
        <x:v>4.2838615793380059</x:v>
      </x:c>
      <x:c r="F104" s="99">
        <x:v>1.0468201326570425</x:v>
      </x:c>
      <x:c r="G104" s="99">
        <x:v>6.2</x:v>
      </x:c>
    </x:row>
    <x:row r="105" spans="1:7" x14ac:dyDescent="0.25">
      <x:c r="A105" s="31">
        <x:v>1000.375</x:v>
      </x:c>
      <x:c r="B105" s="31">
        <x:v>2590.8449999999998</x:v>
      </x:c>
      <x:c r="C105" s="54">
        <x:f t="shared" si="1"/>
        <x:v>2.5898737973260024</x:v>
      </x:c>
      <x:c r="D105" s="31">
        <x:v>3.8198514890509903</x:v>
      </x:c>
      <x:c r="F105" s="99">
        <x:v>1</x:v>
      </x:c>
      <x:c r="G105" s="99">
        <x:v>6.1998038029527009</x:v>
      </x:c>
    </x:row>
    <x:row r="106" spans="1:7" x14ac:dyDescent="0.25">
      <x:c r="A106" s="18">
        <x:v>81.980999999999995</x:v>
      </x:c>
      <x:c r="B106" s="18" t="s">
        <x:v>168</x:v>
      </x:c>
      <x:c r="C106" s="54" t="s">
        <x:v>42</x:v>
      </x:c>
      <x:c r="D106" s="18">
        <x:v>4.05</x:v>
      </x:c>
      <x:c r="F106" s="99">
        <x:v>1.0716862745098039</x:v>
      </x:c>
      <x:c r="G106" s="99">
        <x:v>12.34</x:v>
      </x:c>
    </x:row>
    <x:row r="107" spans="1:7" x14ac:dyDescent="0.25">
      <x:c r="A107" s="18">
        <x:v>27.550999999999998</x:v>
      </x:c>
      <x:c r="B107" s="18">
        <x:v>40.911999999999999</x:v>
      </x:c>
      <x:c r="C107" s="54">
        <x:f t="shared" si="1"/>
        <x:v>1.4849551740408697</x:v>
      </x:c>
      <x:c r="D107" s="18">
        <x:v>14.3</x:v>
      </x:c>
      <x:c r="F107" s="99">
        <x:v>1.353953283384751</x:v>
      </x:c>
      <x:c r="G107" s="99">
        <x:v>12.47</x:v>
      </x:c>
    </x:row>
    <x:row r="108" spans="1:7" x14ac:dyDescent="0.25">
      <x:c r="A108" s="18">
        <x:v>1490</x:v>
      </x:c>
      <x:c r="B108" s="18"/>
      <x:c r="C108" s="54" t="s">
        <x:v>42</x:v>
      </x:c>
      <x:c r="D108" s="18">
        <x:v>0.44</x:v>
      </x:c>
      <x:c r="F108" s="99">
        <x:v>1.4165103189493433</x:v>
      </x:c>
      <x:c r="G108" s="99">
        <x:v>9.8776919999999997</x:v>
      </x:c>
    </x:row>
    <x:row r="109" spans="1:7" x14ac:dyDescent="0.25">
      <x:c r="A109" s="18">
        <x:v>1610</x:v>
      </x:c>
      <x:c r="B109" s="18"/>
      <x:c r="C109" s="54" t="s">
        <x:v>42</x:v>
      </x:c>
      <x:c r="D109" s="18">
        <x:v>4.66</x:v>
      </x:c>
      <x:c r="F109" s="99">
        <x:v>1.429539449708455</x:v>
      </x:c>
      <x:c r="G109" s="99">
        <x:v>8.33</x:v>
      </x:c>
    </x:row>
    <x:row r="110" spans="1:7" x14ac:dyDescent="0.25">
      <x:c r="A110" s="18">
        <x:v>91.212000000000003</x:v>
      </x:c>
      <x:c r="B110" s="18" t="s">
        <x:v>168</x:v>
      </x:c>
      <x:c r="C110" s="54" t="s">
        <x:v>42</x:v>
      </x:c>
      <x:c r="D110" s="18">
        <x:v>4.3099999999999996</x:v>
      </x:c>
      <x:c r="F110" s="99">
        <x:v>1.788063105873408</x:v>
      </x:c>
      <x:c r="G110" s="99">
        <x:v>7.8422039999999997</x:v>
      </x:c>
    </x:row>
    <x:row r="111" spans="1:7" x14ac:dyDescent="0.25">
      <x:c r="A111" s="18">
        <x:v>100.315</x:v>
      </x:c>
      <x:c r="B111" s="18" t="s">
        <x:v>168</x:v>
      </x:c>
      <x:c r="C111" s="54" t="s">
        <x:v>42</x:v>
      </x:c>
      <x:c r="D111" s="18">
        <x:v>4.7699999999999996</x:v>
      </x:c>
      <x:c r="F111" s="99">
        <x:v>1.8339548577036309</x:v>
      </x:c>
      <x:c r="G111" s="99">
        <x:v>6.3810000000000002</x:v>
      </x:c>
    </x:row>
    <x:row r="112" spans="1:7" x14ac:dyDescent="0.25">
      <x:c r="A112" s="31">
        <x:v>708.92600000000004</x:v>
      </x:c>
      <x:c r="B112" s="31">
        <x:v>989.30600000000004</x:v>
      </x:c>
      <x:c r="C112" s="54">
        <x:f t="shared" si="1"/>
        <x:v>1.3954996713338204</x:v>
      </x:c>
      <x:c r="D112" s="31">
        <x:v>4.7337749498106776</x:v>
      </x:c>
      <x:c r="F112" s="99">
        <x:v>1.8059090244259177</x:v>
      </x:c>
      <x:c r="G112" s="99">
        <x:v>6.9529999999999994</x:v>
      </x:c>
    </x:row>
    <x:row r="113" spans="1:7" x14ac:dyDescent="0.25">
      <x:c r="A113" s="31">
        <x:v>604.14</x:v>
      </x:c>
      <x:c r="B113" s="31">
        <x:v>604.14</x:v>
      </x:c>
      <x:c r="C113" s="54">
        <x:f t="shared" si="1"/>
        <x:v>1</x:v>
      </x:c>
      <x:c r="D113" s="31">
        <x:v>5.7279747037738868</x:v>
      </x:c>
      <x:c r="F113" s="99">
        <x:v>1.4568546471254704</x:v>
      </x:c>
      <x:c r="G113" s="99">
        <x:v>5.7030000000000003</x:v>
      </x:c>
    </x:row>
    <x:row r="114" spans="1:7" x14ac:dyDescent="0.25">
      <x:c r="A114" s="31">
        <x:v>666.45</x:v>
      </x:c>
      <x:c r="B114" s="31">
        <x:v>708.6</x:v>
      </x:c>
      <x:c r="C114" s="54">
        <x:f t="shared" si="1"/>
        <x:v>1.0632455548053117</x:v>
      </x:c>
      <x:c r="D114" s="31">
        <x:v>6.1618624549892624</x:v>
      </x:c>
      <x:c r="F114" s="99">
        <x:v>1</x:v>
      </x:c>
      <x:c r="G114" s="99">
        <x:v>7</x:v>
      </x:c>
    </x:row>
    <x:row r="115" spans="1:7" x14ac:dyDescent="0.25">
      <x:c r="A115" s="34">
        <x:v>363.2</x:v>
      </x:c>
      <x:c r="B115" s="34">
        <x:v>396</x:v>
      </x:c>
      <x:c r="C115" s="54">
        <x:f t="shared" si="1"/>
        <x:v>1.0903083700440528</x:v>
      </x:c>
      <x:c r="D115" s="34">
        <x:v>6.2553717560705113</x:v>
      </x:c>
      <x:c r="F115" s="99">
        <x:v>3</x:v>
      </x:c>
      <x:c r="G115" s="99">
        <x:v>5.6</x:v>
      </x:c>
    </x:row>
    <x:row r="116" spans="1:7" x14ac:dyDescent="0.25">
      <x:c r="A116" s="31">
        <x:v>201.114</x:v>
      </x:c>
      <x:c r="B116" s="31">
        <x:v>545.92999999999995</x:v>
      </x:c>
      <x:c r="C116" s="54">
        <x:f t="shared" si="1"/>
        <x:v>2.7145300675238917</x:v>
      </x:c>
      <x:c r="D116" s="31">
        <x:v>4.3332712935029996</x:v>
      </x:c>
      <x:c r="F116" s="99">
        <x:v>1.0912591451675011</x:v>
      </x:c>
      <x:c r="G116" s="99">
        <x:v>13.8</x:v>
      </x:c>
    </x:row>
    <x:row r="117" spans="1:7" x14ac:dyDescent="0.25">
      <x:c r="A117" s="31">
        <x:v>183.495</x:v>
      </x:c>
      <x:c r="B117" s="31">
        <x:v>359.71899999999999</x:v>
      </x:c>
      <x:c r="C117" s="54">
        <x:f t="shared" si="1"/>
        <x:v>1.9603749420965149</x:v>
      </x:c>
      <x:c r="D117" s="31">
        <x:v>4.587548244452619</x:v>
      </x:c>
      <x:c r="F117" s="99">
        <x:v>1.5131566698730881</x:v>
      </x:c>
      <x:c r="G117" s="99">
        <x:v>13.04</x:v>
      </x:c>
    </x:row>
    <x:row r="118" spans="1:7" x14ac:dyDescent="0.25">
      <x:c r="A118" s="31">
        <x:v>191.88800000000001</x:v>
      </x:c>
      <x:c r="B118" s="31">
        <x:v>550.81899999999996</x:v>
      </x:c>
      <x:c r="C118" s="54">
        <x:f t="shared" si="1"/>
        <x:v>2.8705234303343614</x:v>
      </x:c>
      <x:c r="D118" s="31">
        <x:v>4.6934493845167946</x:v>
      </x:c>
      <x:c r="F118" s="99">
        <x:v>3.2142857142857144</x:v>
      </x:c>
      <x:c r="G118" s="99">
        <x:v>3.9912569071428581</x:v>
      </x:c>
    </x:row>
    <x:row r="119" spans="1:7" x14ac:dyDescent="0.25">
      <x:c r="A119" s="18">
        <x:v>20.882999999999999</x:v>
      </x:c>
      <x:c r="B119" s="18" t="s">
        <x:v>168</x:v>
      </x:c>
      <x:c r="C119" s="54" t="s">
        <x:v>42</x:v>
      </x:c>
      <x:c r="D119" s="18">
        <x:v>10.27</x:v>
      </x:c>
      <x:c r="F119" s="99">
        <x:v>1</x:v>
      </x:c>
      <x:c r="G119" s="99">
        <x:v>3.169240408972068</x:v>
      </x:c>
    </x:row>
    <x:row r="120" spans="1:7" x14ac:dyDescent="0.25">
      <x:c r="A120" s="18">
        <x:v>12.962999999999999</x:v>
      </x:c>
      <x:c r="B120" s="18" t="s">
        <x:v>168</x:v>
      </x:c>
      <x:c r="C120" s="54" t="s">
        <x:v>42</x:v>
      </x:c>
      <x:c r="D120" s="18">
        <x:v>11.31</x:v>
      </x:c>
    </x:row>
    <x:row r="121" spans="1:7" x14ac:dyDescent="0.25">
      <x:c r="A121" s="18">
        <x:v>210</x:v>
      </x:c>
      <x:c r="B121" s="18">
        <x:v>395</x:v>
      </x:c>
      <x:c r="C121" s="54">
        <x:f t="shared" si="1"/>
        <x:v>1.8809523809523809</x:v>
      </x:c>
      <x:c r="D121" s="18">
        <x:v>4.67</x:v>
      </x:c>
    </x:row>
    <x:row r="122" spans="1:7" x14ac:dyDescent="0.25">
      <x:c r="A122" s="18">
        <x:v>201</x:v>
      </x:c>
      <x:c r="B122" s="18">
        <x:v>319.21699999999998</x:v>
      </x:c>
      <x:c r="C122" s="54">
        <x:f t="shared" si="1"/>
        <x:v>1.5881442786069651</x:v>
      </x:c>
      <x:c r="D122" s="18">
        <x:v>5.27</x:v>
      </x:c>
    </x:row>
    <x:row r="123" spans="1:7" x14ac:dyDescent="0.25">
      <x:c r="A123" s="18">
        <x:v>76.537000000000006</x:v>
      </x:c>
      <x:c r="B123" s="18">
        <x:v>88.957999999999998</x:v>
      </x:c>
      <x:c r="C123" s="54">
        <x:f t="shared" si="1"/>
        <x:v>1.1622875210682413</x:v>
      </x:c>
      <x:c r="D123" s="18">
        <x:v>14.73</x:v>
      </x:c>
    </x:row>
    <x:row r="124" spans="1:7" x14ac:dyDescent="0.25">
      <x:c r="A124" s="18">
        <x:v>211</x:v>
      </x:c>
      <x:c r="B124" s="18">
        <x:v>720</x:v>
      </x:c>
      <x:c r="C124" s="54">
        <x:f t="shared" si="1"/>
        <x:v>3.4123222748815167</x:v>
      </x:c>
      <x:c r="D124" s="18">
        <x:v>5.66</x:v>
      </x:c>
    </x:row>
    <x:row r="125" spans="1:7" x14ac:dyDescent="0.25">
      <x:c r="A125" s="18">
        <x:v>203</x:v>
      </x:c>
      <x:c r="B125" s="18">
        <x:v>514</x:v>
      </x:c>
      <x:c r="C125" s="54">
        <x:f t="shared" si="1"/>
        <x:v>2.5320197044334973</x:v>
      </x:c>
      <x:c r="D125" s="18">
        <x:v>5.4</x:v>
      </x:c>
    </x:row>
    <x:row r="126" spans="1:7" x14ac:dyDescent="0.25">
      <x:c r="A126" s="18">
        <x:v>22.492999999999999</x:v>
      </x:c>
      <x:c r="B126" s="18" t="s">
        <x:v>168</x:v>
      </x:c>
      <x:c r="C126" s="54" t="s">
        <x:v>42</x:v>
      </x:c>
      <x:c r="D126" s="18">
        <x:v>11.17</x:v>
      </x:c>
    </x:row>
    <x:row r="127" spans="1:7" x14ac:dyDescent="0.25">
      <x:c r="A127" s="31">
        <x:v>178.07300000000001</x:v>
      </x:c>
      <x:c r="B127" s="31">
        <x:v>465.17700000000002</x:v>
      </x:c>
      <x:c r="C127" s="54">
        <x:f t="shared" si="1"/>
        <x:v>2.6122826032020576</x:v>
      </x:c>
      <x:c r="D127" s="31">
        <x:v>4.804120942318046</x:v>
      </x:c>
    </x:row>
    <x:row r="128" spans="1:7" x14ac:dyDescent="0.25">
      <x:c r="A128" s="31">
        <x:v>505.185</x:v>
      </x:c>
      <x:c r="B128" s="31">
        <x:v>869.14700000000005</x:v>
      </x:c>
      <x:c r="C128" s="54">
        <x:f t="shared" si="1"/>
        <x:v>1.7204529033918268</x:v>
      </x:c>
      <x:c r="D128" s="31">
        <x:v>6.5896636074589869</x:v>
      </x:c>
    </x:row>
    <x:row r="129" spans="1:4" x14ac:dyDescent="0.25">
      <x:c r="A129" s="31">
        <x:v>204.697</x:v>
      </x:c>
      <x:c r="B129" s="31">
        <x:v>556.06700000000001</x:v>
      </x:c>
      <x:c r="C129" s="54">
        <x:f t="shared" si="1"/>
        <x:v>2.7165371256051629</x:v>
      </x:c>
      <x:c r="D129" s="31">
        <x:v>5.4706927621889951</x:v>
      </x:c>
    </x:row>
    <x:row r="130" spans="1:4" x14ac:dyDescent="0.25">
      <x:c r="A130" s="31">
        <x:v>152.77500000000001</x:v>
      </x:c>
      <x:c r="B130" s="31">
        <x:v>648</x:v>
      </x:c>
      <x:c r="C130" s="54">
        <x:f t="shared" si="1"/>
        <x:v>4.2415316642120766</x:v>
      </x:c>
      <x:c r="D130" s="31">
        <x:v>4.9000000000000004</x:v>
      </x:c>
    </x:row>
    <x:row r="131" spans="1:4" x14ac:dyDescent="0.25">
      <x:c r="A131" s="31">
        <x:v>476.3</x:v>
      </x:c>
      <x:c r="B131" s="31">
        <x:v>499.39</x:v>
      </x:c>
      <x:c r="C131" s="54">
        <x:f t="shared" si="1"/>
        <x:v>1.0484778500944782</x:v>
      </x:c>
      <x:c r="D131" s="31">
        <x:v>6.1064958435733754</x:v>
      </x:c>
    </x:row>
    <x:row r="132" spans="1:4" x14ac:dyDescent="0.25">
      <x:c r="A132" s="31">
        <x:v>269.76</x:v>
      </x:c>
      <x:c r="B132" s="31">
        <x:v>294.95999999999998</x:v>
      </x:c>
      <x:c r="C132" s="54">
        <x:f t="shared" si="1"/>
        <x:v>1.0934163701067616</x:v>
      </x:c>
      <x:c r="D132" s="31">
        <x:v>6.1318456113585942</x:v>
      </x:c>
    </x:row>
    <x:row r="133" spans="1:4" x14ac:dyDescent="0.25">
      <x:c r="A133" s="31">
        <x:v>208.2</x:v>
      </x:c>
      <x:c r="B133" s="31">
        <x:v>239.25</x:v>
      </x:c>
      <x:c r="C133" s="54">
        <x:f t="shared" si="1"/>
        <x:v>1.149135446685879</x:v>
      </x:c>
      <x:c r="D133" s="31">
        <x:v>6.1976175436483452</x:v>
      </x:c>
    </x:row>
    <x:row r="134" spans="1:4" x14ac:dyDescent="0.25">
      <x:c r="A134" s="31">
        <x:v>179.41</x:v>
      </x:c>
      <x:c r="B134" s="31">
        <x:v>187.81</x:v>
      </x:c>
      <x:c r="C134" s="54">
        <x:f t="shared" ref="C134:C167" si="2">B134/A134</x:f>
        <x:v>1.0468201326570425</x:v>
      </x:c>
      <x:c r="D134" s="31">
        <x:v>6.2</x:v>
      </x:c>
    </x:row>
    <x:row r="135" spans="1:4" x14ac:dyDescent="0.25">
      <x:c r="A135" s="31">
        <x:v>204.07</x:v>
      </x:c>
      <x:c r="B135" s="31">
        <x:v>204.07</x:v>
      </x:c>
      <x:c r="C135" s="54">
        <x:f t="shared" si="2"/>
        <x:v>1</x:v>
      </x:c>
      <x:c r="D135" s="31">
        <x:v>6.1998038029527009</x:v>
      </x:c>
    </x:row>
    <x:row r="136" spans="1:4" x14ac:dyDescent="0.25">
      <x:c r="A136" s="18">
        <x:v>46.4</x:v>
      </x:c>
      <x:c r="B136" s="18" t="s">
        <x:v>168</x:v>
      </x:c>
      <x:c r="C136" s="54" t="s">
        <x:v>42</x:v>
      </x:c>
      <x:c r="D136" s="18">
        <x:v>3.95</x:v>
      </x:c>
    </x:row>
    <x:row r="137" spans="1:4" x14ac:dyDescent="0.25">
      <x:c r="A137" s="18">
        <x:v>25.5</x:v>
      </x:c>
      <x:c r="B137" s="18">
        <x:v>27.327999999999999</x:v>
      </x:c>
      <x:c r="C137" s="54">
        <x:f t="shared" si="2"/>
        <x:v>1.0716862745098039</x:v>
      </x:c>
      <x:c r="D137" s="18">
        <x:v>12.34</x:v>
      </x:c>
    </x:row>
    <x:row r="138" spans="1:4" x14ac:dyDescent="0.25">
      <x:c r="A138" s="18">
        <x:v>56.725000000000001</x:v>
      </x:c>
      <x:c r="B138" s="18">
        <x:v>76.802999999999997</x:v>
      </x:c>
      <x:c r="C138" s="54">
        <x:f t="shared" si="2"/>
        <x:v>1.353953283384751</x:v>
      </x:c>
      <x:c r="D138" s="18">
        <x:v>12.47</x:v>
      </x:c>
    </x:row>
    <x:row r="139" spans="1:4" x14ac:dyDescent="0.25">
      <x:c r="A139" s="18">
        <x:v>4.7969999999999997</x:v>
      </x:c>
      <x:c r="B139" s="18">
        <x:v>6.7949999999999999</x:v>
      </x:c>
      <x:c r="C139" s="54">
        <x:f t="shared" si="2"/>
        <x:v>1.4165103189493433</x:v>
      </x:c>
      <x:c r="D139" s="18">
        <x:v>9.8776919999999997</x:v>
      </x:c>
    </x:row>
    <x:row r="140" spans="1:4" x14ac:dyDescent="0.25">
      <x:c r="A140" s="18">
        <x:v>35.123199999999997</x:v>
      </x:c>
      <x:c r="B140" s="18">
        <x:v>50.21</x:v>
      </x:c>
      <x:c r="C140" s="54">
        <x:f t="shared" si="2"/>
        <x:v>1.429539449708455</x:v>
      </x:c>
      <x:c r="D140" s="18">
        <x:v>8.33</x:v>
      </x:c>
    </x:row>
    <x:row r="141" spans="1:4" x14ac:dyDescent="0.25">
      <x:c r="A141" s="18">
        <x:v>52.61</x:v>
      </x:c>
      <x:c r="B141" s="18">
        <x:v>94.07</x:v>
      </x:c>
      <x:c r="C141" s="54">
        <x:f t="shared" si="2"/>
        <x:v>1.788063105873408</x:v>
      </x:c>
      <x:c r="D141" s="18">
        <x:v>7.8422039999999997</x:v>
      </x:c>
    </x:row>
    <x:row r="142" spans="1:4" x14ac:dyDescent="0.25">
      <x:c r="A142" s="18">
        <x:v>50.95</x:v>
      </x:c>
      <x:c r="B142" s="18">
        <x:v>93.44</x:v>
      </x:c>
      <x:c r="C142" s="54">
        <x:f t="shared" si="2"/>
        <x:v>1.8339548577036309</x:v>
      </x:c>
      <x:c r="D142" s="18">
        <x:v>6.3810000000000002</x:v>
      </x:c>
    </x:row>
    <x:row r="143" spans="1:4" x14ac:dyDescent="0.25">
      <x:c r="A143" s="18">
        <x:v>170.92500000000001</x:v>
      </x:c>
      <x:c r="B143" s="18">
        <x:v>308.67500000000001</x:v>
      </x:c>
      <x:c r="C143" s="54">
        <x:f t="shared" si="2"/>
        <x:v>1.8059090244259177</x:v>
      </x:c>
      <x:c r="D143" s="18">
        <x:v>6.9529999999999994</x:v>
      </x:c>
    </x:row>
    <x:row r="144" spans="1:4" x14ac:dyDescent="0.25">
      <x:c r="A144" s="18">
        <x:v>61.94</x:v>
      </x:c>
      <x:c r="B144" s="18" t="s">
        <x:v>113</x:v>
      </x:c>
      <x:c r="C144" s="54" t="s">
        <x:v>42</x:v>
      </x:c>
      <x:c r="D144" s="18">
        <x:v>6.6659999999999995</x:v>
      </x:c>
    </x:row>
    <x:row r="145" spans="1:4" x14ac:dyDescent="0.25">
      <x:c r="A145" s="18" t="s">
        <x:v>242</x:v>
      </x:c>
      <x:c r="B145" s="18" t="s">
        <x:v>242</x:v>
      </x:c>
      <x:c r="C145" s="54" t="s">
        <x:v>42</x:v>
      </x:c>
      <x:c r="D145" s="18" t="s">
        <x:v>242</x:v>
      </x:c>
    </x:row>
    <x:row r="146" spans="1:4" x14ac:dyDescent="0.25">
      <x:c r="A146" s="18">
        <x:v>159.65</x:v>
      </x:c>
      <x:c r="B146" s="18" t="s">
        <x:v>113</x:v>
      </x:c>
      <x:c r="C146" s="54" t="s">
        <x:v>42</x:v>
      </x:c>
      <x:c r="D146" s="18">
        <x:v>5.8579999999999997</x:v>
      </x:c>
    </x:row>
    <x:row r="147" spans="1:4" x14ac:dyDescent="0.25">
      <x:c r="A147" s="18">
        <x:v>437.77600000000001</x:v>
      </x:c>
      <x:c r="B147" s="18">
        <x:v>637.77599999999995</x:v>
      </x:c>
      <x:c r="C147" s="54">
        <x:f t="shared" si="2"/>
        <x:v>1.4568546471254704</x:v>
      </x:c>
      <x:c r="D147" s="18">
        <x:v>5.7030000000000003</x:v>
      </x:c>
    </x:row>
    <x:row r="148" spans="1:4" x14ac:dyDescent="0.25">
      <x:c r="A148" s="18">
        <x:v>322.43</x:v>
      </x:c>
      <x:c r="B148" s="18"/>
      <x:c r="C148" s="54" t="s">
        <x:v>42</x:v>
      </x:c>
      <x:c r="D148" s="18">
        <x:v>0</x:v>
      </x:c>
    </x:row>
    <x:row r="149" spans="1:4" x14ac:dyDescent="0.25">
      <x:c r="A149" s="18">
        <x:v>56.944000000000003</x:v>
      </x:c>
      <x:c r="B149" s="18">
        <x:v>185.495</x:v>
      </x:c>
      <x:c r="C149" s="54">
        <x:f t="shared" si="2"/>
        <x:v>3.2574985951109863</x:v>
      </x:c>
      <x:c r="D149" s="18" t="s">
        <x:v>113</x:v>
      </x:c>
    </x:row>
    <x:row r="150" spans="1:4" x14ac:dyDescent="0.25">
      <x:c r="A150" s="18">
        <x:v>78.954999999999998</x:v>
      </x:c>
      <x:c r="B150" s="18">
        <x:v>248.63800000000001</x:v>
      </x:c>
      <x:c r="C150" s="54">
        <x:f t="shared" si="2"/>
        <x:v>3.149110252675575</x:v>
      </x:c>
      <x:c r="D150" s="18" t="s">
        <x:v>113</x:v>
      </x:c>
    </x:row>
    <x:row r="151" spans="1:4" x14ac:dyDescent="0.25">
      <x:c r="A151" s="18">
        <x:v>30</x:v>
      </x:c>
      <x:c r="B151" s="18">
        <x:v>49.3</x:v>
      </x:c>
      <x:c r="C151" s="54">
        <x:f t="shared" si="2"/>
        <x:v>1.6433333333333333</x:v>
      </x:c>
      <x:c r="D151" s="18" t="s">
        <x:v>113</x:v>
      </x:c>
    </x:row>
    <x:row r="152" spans="1:4" x14ac:dyDescent="0.25">
      <x:c r="A152" s="18">
        <x:v>89.486000000000004</x:v>
      </x:c>
      <x:c r="B152" s="18">
        <x:v>114.374</x:v>
      </x:c>
      <x:c r="C152" s="54">
        <x:f t="shared" si="2"/>
        <x:v>1.2781217173636099</x:v>
      </x:c>
      <x:c r="D152" s="18" t="s">
        <x:v>113</x:v>
      </x:c>
    </x:row>
    <x:row r="153" spans="1:4" x14ac:dyDescent="0.25">
      <x:c r="A153" s="18">
        <x:v>20</x:v>
      </x:c>
      <x:c r="B153" s="18">
        <x:v>33.207000000000001</x:v>
      </x:c>
      <x:c r="C153" s="54">
        <x:f t="shared" si="2"/>
        <x:v>1.66035</x:v>
      </x:c>
      <x:c r="D153" s="18" t="s">
        <x:v>113</x:v>
      </x:c>
    </x:row>
    <x:row r="154" spans="1:4" x14ac:dyDescent="0.25">
      <x:c r="A154" s="18">
        <x:v>9.1</x:v>
      </x:c>
      <x:c r="B154" s="18">
        <x:v>9.1</x:v>
      </x:c>
      <x:c r="C154" s="54">
        <x:f t="shared" si="2"/>
        <x:v>1</x:v>
      </x:c>
      <x:c r="D154" s="18" t="s">
        <x:v>113</x:v>
      </x:c>
    </x:row>
    <x:row r="155" spans="1:4" x14ac:dyDescent="0.25">
      <x:c r="A155" s="18">
        <x:v>30</x:v>
      </x:c>
      <x:c r="B155" s="18">
        <x:v>160.47800000000001</x:v>
      </x:c>
      <x:c r="C155" s="54">
        <x:f t="shared" si="2"/>
        <x:v>5.3492666666666668</x:v>
      </x:c>
      <x:c r="D155" s="18" t="s">
        <x:v>113</x:v>
      </x:c>
    </x:row>
    <x:row r="156" spans="1:4" x14ac:dyDescent="0.25">
      <x:c r="A156" s="18">
        <x:v>16</x:v>
      </x:c>
      <x:c r="B156" s="18">
        <x:v>16</x:v>
      </x:c>
      <x:c r="C156" s="54">
        <x:f t="shared" si="2"/>
        <x:v>1</x:v>
      </x:c>
      <x:c r="D156" s="18" t="s">
        <x:v>113</x:v>
      </x:c>
    </x:row>
    <x:row r="157" spans="1:4" x14ac:dyDescent="0.25">
      <x:c r="A157" s="18">
        <x:v>800</x:v>
      </x:c>
      <x:c r="B157" s="18">
        <x:v>1972.25</x:v>
      </x:c>
      <x:c r="C157" s="54">
        <x:f t="shared" si="2"/>
        <x:v>2.4653125</x:v>
      </x:c>
      <x:c r="D157" s="18" t="s">
        <x:v>113</x:v>
      </x:c>
    </x:row>
    <x:row r="158" spans="1:4" x14ac:dyDescent="0.25">
      <x:c r="A158" s="18">
        <x:v>30</x:v>
      </x:c>
      <x:c r="B158" s="18">
        <x:v>30</x:v>
      </x:c>
      <x:c r="C158" s="54">
        <x:f t="shared" si="2"/>
        <x:v>1</x:v>
      </x:c>
      <x:c r="D158" s="18" t="s">
        <x:v>113</x:v>
      </x:c>
    </x:row>
    <x:row r="159" spans="1:4" x14ac:dyDescent="0.25">
      <x:c r="A159" s="18">
        <x:v>20</x:v>
      </x:c>
      <x:c r="B159" s="18">
        <x:v>20</x:v>
      </x:c>
      <x:c r="C159" s="54">
        <x:f t="shared" si="2"/>
        <x:v>1</x:v>
      </x:c>
      <x:c r="D159" s="18" t="s">
        <x:v>113</x:v>
      </x:c>
    </x:row>
    <x:row r="160" spans="1:4" x14ac:dyDescent="0.25">
      <x:c r="A160" s="18">
        <x:v>19.8</x:v>
      </x:c>
      <x:c r="B160" s="18">
        <x:v>19.8</x:v>
      </x:c>
      <x:c r="C160" s="54">
        <x:f t="shared" si="2"/>
        <x:v>1</x:v>
      </x:c>
      <x:c r="D160" s="18" t="s">
        <x:v>113</x:v>
      </x:c>
    </x:row>
    <x:row r="161" spans="1:4" x14ac:dyDescent="0.25">
      <x:c r="A161" s="18">
        <x:v>0</x:v>
      </x:c>
      <x:c r="B161" s="18">
        <x:v>41</x:v>
      </x:c>
      <x:c r="C161" s="54" t="s">
        <x:v>42</x:v>
      </x:c>
      <x:c r="D161" s="18" t="s">
        <x:v>113</x:v>
      </x:c>
    </x:row>
    <x:row r="162" spans="1:4" x14ac:dyDescent="0.25">
      <x:c r="A162" s="18">
        <x:v>0.33</x:v>
      </x:c>
      <x:c r="B162" s="18">
        <x:v>0.33</x:v>
      </x:c>
      <x:c r="C162" s="54">
        <x:f t="shared" si="2"/>
        <x:v>1</x:v>
      </x:c>
      <x:c r="D162" s="18">
        <x:v>7</x:v>
      </x:c>
    </x:row>
    <x:row r="163" spans="1:4" x14ac:dyDescent="0.25">
      <x:c r="A163" s="18">
        <x:v>7.5</x:v>
      </x:c>
      <x:c r="B163" s="18">
        <x:v>22.5</x:v>
      </x:c>
      <x:c r="C163" s="54">
        <x:f t="shared" si="2"/>
        <x:v>3</x:v>
      </x:c>
      <x:c r="D163" s="18">
        <x:v>5.6</x:v>
      </x:c>
    </x:row>
    <x:row r="164" spans="1:4" x14ac:dyDescent="0.25">
      <x:c r="A164" s="18">
        <x:v>4.9325000000000001</x:v>
      </x:c>
      <x:c r="B164" s="18"/>
      <x:c r="C164" s="54" t="s">
        <x:v>42</x:v>
      </x:c>
      <x:c r="D164" s="18">
        <x:v>5.21</x:v>
      </x:c>
    </x:row>
    <x:row r="165" spans="1:4" x14ac:dyDescent="0.25">
      <x:c r="A165" s="18">
        <x:v>15.16</x:v>
      </x:c>
      <x:c r="B165" s="25">
        <x:v>15.16</x:v>
      </x:c>
      <x:c r="C165" s="54">
        <x:f t="shared" si="2"/>
        <x:v>1</x:v>
      </x:c>
      <x:c r="D165" s="25" t="s">
        <x:v>113</x:v>
      </x:c>
    </x:row>
    <x:row r="166" spans="1:4" x14ac:dyDescent="0.25">
      <x:c r="A166" s="18">
        <x:v>12.984999999999999</x:v>
      </x:c>
      <x:c r="B166" s="25">
        <x:v>14.17</x:v>
      </x:c>
      <x:c r="C166" s="54">
        <x:f t="shared" si="2"/>
        <x:v>1.0912591451675011</x:v>
      </x:c>
      <x:c r="D166" s="25">
        <x:v>13.8</x:v>
      </x:c>
    </x:row>
    <x:row r="167" spans="1:4" x14ac:dyDescent="0.25">
      <x:c r="A167" s="18">
        <x:v>12.890799999999999</x:v>
      </x:c>
      <x:c r="B167" s="25">
        <x:v>19.505800000000001</x:v>
      </x:c>
      <x:c r="C167" s="54">
        <x:f t="shared" si="2"/>
        <x:v>1.5131566698730881</x:v>
      </x:c>
      <x:c r="D167" s="25">
        <x:v>13.04</x:v>
      </x:c>
    </x:row>
    <x:row r="168" spans="1:4" x14ac:dyDescent="0.25">
      <x:c r="A168" s="18" t="s">
        <x:v>42</x:v>
      </x:c>
      <x:c r="B168" s="18"/>
      <x:c r="C168" s="54" t="s">
        <x:v>42</x:v>
      </x:c>
      <x:c r="D168" s="18">
        <x:v>8.6869999999999994</x:v>
      </x:c>
    </x:row>
    <x:row r="169" spans="1:4" x14ac:dyDescent="0.25">
      <x:c r="A169" s="18" t="s">
        <x:v>42</x:v>
      </x:c>
      <x:c r="B169" s="18"/>
      <x:c r="C169" s="54" t="s">
        <x:v>42</x:v>
      </x:c>
      <x:c r="D169" s="18">
        <x:v>11.71</x:v>
      </x:c>
    </x:row>
    <x:row r="170" spans="1:4" x14ac:dyDescent="0.25">
      <x:c r="A170" s="25" t="s">
        <x:v>242</x:v>
      </x:c>
      <x:c r="B170" s="25" t="s">
        <x:v>242</x:v>
      </x:c>
      <x:c r="C170" s="54" t="s">
        <x:v>42</x:v>
      </x:c>
      <x:c r="D170" s="25" t="s">
        <x:v>242</x:v>
      </x:c>
    </x:row>
    <x:row r="171" spans="1:4" x14ac:dyDescent="0.25">
      <x:c r="A171" s="18" t="s">
        <x:v>42</x:v>
      </x:c>
      <x:c r="B171" s="18"/>
      <x:c r="C171" s="54" t="s">
        <x:v>42</x:v>
      </x:c>
      <x:c r="D171" s="18">
        <x:v>8.1143999999999998</x:v>
      </x:c>
    </x:row>
    <x:row r="172" spans="1:4" x14ac:dyDescent="0.25">
      <x:c r="A172" s="18" t="s">
        <x:v>42</x:v>
      </x:c>
      <x:c r="B172" s="18"/>
      <x:c r="C172" s="54" t="s">
        <x:v>42</x:v>
      </x:c>
      <x:c r="D172" s="18">
        <x:v>8.6809999999999992</x:v>
      </x:c>
    </x:row>
    <x:row r="173" spans="1:4" x14ac:dyDescent="0.25">
      <x:c r="A173" s="18" t="s">
        <x:v>42</x:v>
      </x:c>
      <x:c r="B173" s="18"/>
      <x:c r="C173" s="54" t="s">
        <x:v>42</x:v>
      </x:c>
      <x:c r="D173" s="18">
        <x:v>8.7550000000000008</x:v>
      </x:c>
    </x:row>
    <x:row r="174" spans="1:4" x14ac:dyDescent="0.25">
      <x:c r="A174" s="25" t="s">
        <x:v>242</x:v>
      </x:c>
      <x:c r="B174" s="25" t="s">
        <x:v>242</x:v>
      </x:c>
      <x:c r="C174" s="54" t="s">
        <x:v>42</x:v>
      </x:c>
      <x:c r="D174" s="25" t="s">
        <x:v>242</x:v>
      </x:c>
    </x:row>
    <x:row r="175" spans="1:4" x14ac:dyDescent="0.25">
      <x:c r="A175" s="18" t="s">
        <x:v>242</x:v>
      </x:c>
      <x:c r="B175" s="18" t="s">
        <x:v>242</x:v>
      </x:c>
      <x:c r="C175" s="54" t="s">
        <x:v>42</x:v>
      </x:c>
      <x:c r="D175" s="18" t="s">
        <x:v>242</x:v>
      </x:c>
    </x:row>
    <x:row r="176" spans="1:4" x14ac:dyDescent="0.25">
      <x:c r="A176" s="18" t="s">
        <x:v>242</x:v>
      </x:c>
      <x:c r="B176" s="18" t="s">
        <x:v>242</x:v>
      </x:c>
      <x:c r="C176" s="54" t="s">
        <x:v>42</x:v>
      </x:c>
      <x:c r="D176" s="18" t="s">
        <x:v>242</x:v>
      </x:c>
    </x:row>
    <x:row r="177" spans="1:4" x14ac:dyDescent="0.25">
      <x:c r="A177" s="18" t="s">
        <x:v>242</x:v>
      </x:c>
      <x:c r="B177" s="18" t="s">
        <x:v>242</x:v>
      </x:c>
      <x:c r="C177" s="54" t="s">
        <x:v>42</x:v>
      </x:c>
      <x:c r="D177" s="18" t="s">
        <x:v>242</x:v>
      </x:c>
    </x:row>
    <x:row r="178" spans="1:4" x14ac:dyDescent="0.25">
      <x:c r="A178" s="18" t="s">
        <x:v>242</x:v>
      </x:c>
      <x:c r="B178" s="18" t="s">
        <x:v>242</x:v>
      </x:c>
      <x:c r="C178" s="54" t="s">
        <x:v>42</x:v>
      </x:c>
      <x:c r="D178" s="18" t="s">
        <x:v>242</x:v>
      </x:c>
    </x:row>
    <x:row r="179" spans="1:4" x14ac:dyDescent="0.25">
      <x:c r="A179" s="18" t="s">
        <x:v>242</x:v>
      </x:c>
      <x:c r="B179" s="18" t="s">
        <x:v>242</x:v>
      </x:c>
      <x:c r="C179" s="54" t="s">
        <x:v>42</x:v>
      </x:c>
      <x:c r="D179" s="18" t="s">
        <x:v>242</x:v>
      </x:c>
    </x:row>
    <x:row r="180" spans="1:4" x14ac:dyDescent="0.25">
      <x:c r="A180" s="18" t="s">
        <x:v>42</x:v>
      </x:c>
      <x:c r="B180" s="18"/>
      <x:c r="C180" s="54" t="s">
        <x:v>42</x:v>
      </x:c>
      <x:c r="D180" s="18">
        <x:v>4.593</x:v>
      </x:c>
    </x:row>
    <x:row r="181" spans="1:4" x14ac:dyDescent="0.25">
      <x:c r="A181" s="18" t="s">
        <x:v>42</x:v>
      </x:c>
      <x:c r="B181" s="18"/>
      <x:c r="C181" s="54" t="s">
        <x:v>42</x:v>
      </x:c>
      <x:c r="D181" s="18">
        <x:v>9.3670500000000008</x:v>
      </x:c>
    </x:row>
    <x:row r="182" spans="1:4" x14ac:dyDescent="0.25">
      <x:c r="A182" s="18" t="s">
        <x:v>242</x:v>
      </x:c>
      <x:c r="B182" s="18" t="s">
        <x:v>242</x:v>
      </x:c>
      <x:c r="C182" s="54" t="s">
        <x:v>42</x:v>
      </x:c>
      <x:c r="D182" s="18" t="s">
        <x:v>242</x:v>
      </x:c>
    </x:row>
    <x:row r="183" spans="1:4" x14ac:dyDescent="0.25">
      <x:c r="A183" s="18" t="s">
        <x:v>242</x:v>
      </x:c>
      <x:c r="B183" s="18" t="s">
        <x:v>242</x:v>
      </x:c>
      <x:c r="C183" s="54" t="s">
        <x:v>42</x:v>
      </x:c>
      <x:c r="D183" s="18" t="s">
        <x:v>242</x:v>
      </x:c>
    </x:row>
    <x:row r="184" spans="1:4" x14ac:dyDescent="0.25">
      <x:c r="A184" s="18" t="s">
        <x:v>42</x:v>
      </x:c>
      <x:c r="B184" s="18"/>
      <x:c r="C184" s="54" t="s">
        <x:v>42</x:v>
      </x:c>
      <x:c r="D184" s="18">
        <x:v>13.26238</x:v>
      </x:c>
    </x:row>
    <x:row r="185" spans="1:4" x14ac:dyDescent="0.25">
      <x:c r="A185" s="18" t="s">
        <x:v>42</x:v>
      </x:c>
      <x:c r="B185" s="18"/>
      <x:c r="C185" s="54" t="s">
        <x:v>42</x:v>
      </x:c>
      <x:c r="D185" s="18">
        <x:v>8.2678890000000003</x:v>
      </x:c>
    </x:row>
    <x:row r="186" spans="1:4" x14ac:dyDescent="0.25">
      <x:c r="A186" s="18" t="s">
        <x:v>42</x:v>
      </x:c>
      <x:c r="B186" s="18"/>
      <x:c r="C186" s="54" t="s">
        <x:v>42</x:v>
      </x:c>
      <x:c r="D186" s="18">
        <x:v>10.8962</x:v>
      </x:c>
    </x:row>
    <x:row r="187" spans="1:4" x14ac:dyDescent="0.25">
      <x:c r="A187" s="18" t="s">
        <x:v>42</x:v>
      </x:c>
      <x:c r="B187" s="18"/>
      <x:c r="C187" s="54" t="s">
        <x:v>42</x:v>
      </x:c>
      <x:c r="D187" s="18">
        <x:v>11.853818</x:v>
      </x:c>
    </x:row>
    <x:row r="188" spans="1:4" x14ac:dyDescent="0.25">
      <x:c r="A188" s="18">
        <x:v>3.198</x:v>
      </x:c>
      <x:c r="B188" s="18" t="s">
        <x:v>42</x:v>
      </x:c>
      <x:c r="C188" s="54" t="s">
        <x:v>42</x:v>
      </x:c>
      <x:c r="D188" s="18">
        <x:v>8.8037960000000002</x:v>
      </x:c>
    </x:row>
    <x:row r="189" spans="1:4" x14ac:dyDescent="0.25">
      <x:c r="A189" s="18">
        <x:v>2.2000000000000002</x:v>
      </x:c>
      <x:c r="B189" s="18" t="s">
        <x:v>42</x:v>
      </x:c>
      <x:c r="C189" s="54" t="s">
        <x:v>42</x:v>
      </x:c>
      <x:c r="D189" s="18">
        <x:v>16.779630000000001</x:v>
      </x:c>
    </x:row>
    <x:row r="190" spans="1:4" x14ac:dyDescent="0.25">
      <x:c r="A190" s="18">
        <x:v>0.435</x:v>
      </x:c>
      <x:c r="B190" s="18" t="s">
        <x:v>42</x:v>
      </x:c>
      <x:c r="C190" s="54" t="s">
        <x:v>42</x:v>
      </x:c>
      <x:c r="D190" s="18">
        <x:v>11.880979999999999</x:v>
      </x:c>
    </x:row>
    <x:row r="191" spans="1:4" x14ac:dyDescent="0.25">
      <x:c r="A191" s="18">
        <x:v>19.149000000000001</x:v>
      </x:c>
      <x:c r="B191" s="18" t="s">
        <x:v>42</x:v>
      </x:c>
      <x:c r="C191" s="54" t="s">
        <x:v>42</x:v>
      </x:c>
      <x:c r="D191" s="18">
        <x:v>6.6715559999999989</x:v>
      </x:c>
    </x:row>
    <x:row r="192" spans="1:4" x14ac:dyDescent="0.25">
      <x:c r="A192" s="18">
        <x:v>36.241</x:v>
      </x:c>
      <x:c r="B192" s="18" t="s">
        <x:v>42</x:v>
      </x:c>
      <x:c r="C192" s="54" t="s">
        <x:v>42</x:v>
      </x:c>
      <x:c r="D192" s="18">
        <x:v>7.5907359999999997</x:v>
      </x:c>
    </x:row>
    <x:row r="193" spans="1:4" x14ac:dyDescent="0.25">
      <x:c r="A193" s="18">
        <x:v>81.602000000000004</x:v>
      </x:c>
      <x:c r="B193" s="18" t="s">
        <x:v>42</x:v>
      </x:c>
      <x:c r="C193" s="54" t="s">
        <x:v>42</x:v>
      </x:c>
      <x:c r="D193" s="18">
        <x:v>7.1538049999999993</x:v>
      </x:c>
    </x:row>
    <x:row r="194" spans="1:4" x14ac:dyDescent="0.25">
      <x:c r="A194" s="18">
        <x:v>7.79</x:v>
      </x:c>
      <x:c r="B194" s="18" t="s">
        <x:v>42</x:v>
      </x:c>
      <x:c r="C194" s="54" t="s">
        <x:v>42</x:v>
      </x:c>
      <x:c r="D194" s="18">
        <x:v>8.8740199999999998</x:v>
      </x:c>
    </x:row>
    <x:row r="195" spans="1:4" x14ac:dyDescent="0.25">
      <x:c r="A195" s="18">
        <x:v>8.6359999999999992</x:v>
      </x:c>
      <x:c r="B195" s="18" t="s">
        <x:v>42</x:v>
      </x:c>
      <x:c r="C195" s="54" t="s">
        <x:v>42</x:v>
      </x:c>
      <x:c r="D195" s="18">
        <x:v>7.4833549999999995</x:v>
      </x:c>
    </x:row>
    <x:row r="196" spans="1:4" x14ac:dyDescent="0.25">
      <x:c r="A196" s="18">
        <x:v>105.13</x:v>
      </x:c>
      <x:c r="B196" s="18" t="s">
        <x:v>42</x:v>
      </x:c>
      <x:c r="C196" s="54" t="s">
        <x:v>42</x:v>
      </x:c>
      <x:c r="D196" s="18">
        <x:v>6.340879000000001</x:v>
      </x:c>
    </x:row>
    <x:row r="197" spans="1:4" x14ac:dyDescent="0.25">
      <x:c r="A197" s="18">
        <x:v>5.21</x:v>
      </x:c>
      <x:c r="B197" s="18" t="s">
        <x:v>42</x:v>
      </x:c>
      <x:c r="C197" s="54" t="s">
        <x:v>42</x:v>
      </x:c>
      <x:c r="D197" s="18">
        <x:v>8.7483019999999989</x:v>
      </x:c>
    </x:row>
    <x:row r="198" spans="1:4" x14ac:dyDescent="0.25">
      <x:c r="A198" s="18">
        <x:v>19.059999999999999</x:v>
      </x:c>
      <x:c r="B198" s="18" t="s">
        <x:v>42</x:v>
      </x:c>
      <x:c r="C198" s="54" t="s">
        <x:v>42</x:v>
      </x:c>
      <x:c r="D198" s="18">
        <x:v>6.7050799999999997</x:v>
      </x:c>
    </x:row>
    <x:row r="199" spans="1:4" x14ac:dyDescent="0.25">
      <x:c r="A199" s="21" t="s">
        <x:v>242</x:v>
      </x:c>
      <x:c r="B199" s="21" t="s">
        <x:v>242</x:v>
      </x:c>
      <x:c r="C199" s="54" t="s">
        <x:v>42</x:v>
      </x:c>
      <x:c r="D199" s="21" t="s">
        <x:v>242</x:v>
      </x:c>
    </x:row>
    <x:row r="200" spans="1:4" x14ac:dyDescent="0.25">
      <x:c r="A200" s="18">
        <x:v>3.1190000000000002</x:v>
      </x:c>
      <x:c r="B200" s="18" t="s">
        <x:v>42</x:v>
      </x:c>
      <x:c r="C200" s="54" t="s">
        <x:v>42</x:v>
      </x:c>
      <x:c r="D200" s="18">
        <x:v>11.988429999999999</x:v>
      </x:c>
    </x:row>
    <x:row r="201" spans="1:4" x14ac:dyDescent="0.25">
      <x:c r="A201" s="18">
        <x:v>7.3040000000000003</x:v>
      </x:c>
      <x:c r="B201" s="18" t="s">
        <x:v>42</x:v>
      </x:c>
      <x:c r="C201" s="54" t="s">
        <x:v>42</x:v>
      </x:c>
      <x:c r="D201" s="18">
        <x:v>7.3762190000000007</x:v>
      </x:c>
    </x:row>
    <x:row r="202" spans="1:4" x14ac:dyDescent="0.25">
      <x:c r="A202" s="21" t="s">
        <x:v>242</x:v>
      </x:c>
      <x:c r="B202" s="21" t="s">
        <x:v>242</x:v>
      </x:c>
      <x:c r="C202" s="54" t="s">
        <x:v>42</x:v>
      </x:c>
      <x:c r="D202" s="21" t="s">
        <x:v>242</x:v>
      </x:c>
    </x:row>
    <x:row r="203" spans="1:4" x14ac:dyDescent="0.25">
      <x:c r="A203" s="18">
        <x:v>12.94</x:v>
      </x:c>
      <x:c r="B203" s="18" t="s">
        <x:v>42</x:v>
      </x:c>
      <x:c r="C203" s="54" t="s">
        <x:v>42</x:v>
      </x:c>
      <x:c r="D203" s="18">
        <x:v>7.2975019999999997</x:v>
      </x:c>
    </x:row>
    <x:row r="204" spans="1:4" x14ac:dyDescent="0.25">
      <x:c r="A204" s="18">
        <x:v>13.76</x:v>
      </x:c>
      <x:c r="B204" s="18" t="s">
        <x:v>42</x:v>
      </x:c>
      <x:c r="C204" s="54" t="s">
        <x:v>42</x:v>
      </x:c>
      <x:c r="D204" s="18">
        <x:v>8.036131000000001</x:v>
      </x:c>
    </x:row>
    <x:row r="205" spans="1:4" x14ac:dyDescent="0.25">
      <x:c r="A205" s="18">
        <x:v>200</x:v>
      </x:c>
      <x:c r="B205" s="18" t="s">
        <x:v>42</x:v>
      </x:c>
      <x:c r="C205" s="54" t="s">
        <x:v>42</x:v>
      </x:c>
      <x:c r="D205" s="18" t="s">
        <x:v>113</x:v>
      </x:c>
    </x:row>
    <x:row r="206" spans="1:4" x14ac:dyDescent="0.25">
      <x:c r="A206" s="18">
        <x:v>500</x:v>
      </x:c>
      <x:c r="B206" s="18" t="s">
        <x:v>42</x:v>
      </x:c>
      <x:c r="C206" s="54" t="s">
        <x:v>42</x:v>
      </x:c>
      <x:c r="D206" s="18" t="s">
        <x:v>113</x:v>
      </x:c>
    </x:row>
    <x:row r="207" spans="1:4" x14ac:dyDescent="0.25">
      <x:c r="A207" s="18">
        <x:v>2800</x:v>
      </x:c>
      <x:c r="B207" s="18">
        <x:v>9000</x:v>
      </x:c>
      <x:c r="C207" s="54">
        <x:f t="shared" ref="C207:C208" si="3">B207/A207</x:f>
        <x:v>3.2142857142857144</x:v>
      </x:c>
      <x:c r="D207" s="18">
        <x:v>3.9912569071428581</x:v>
      </x:c>
    </x:row>
    <x:row r="208" spans="1:4" x14ac:dyDescent="0.25">
      <x:c r="A208" s="18">
        <x:v>5036.9210000000003</x:v>
      </x:c>
      <x:c r="B208" s="18">
        <x:v>5036.9210000000003</x:v>
      </x:c>
      <x:c r="C208" s="54">
        <x:f t="shared" si="3"/>
        <x:v>1</x:v>
      </x:c>
      <x:c r="D208" s="18">
        <x:v>3.169240408972068</x:v>
      </x:c>
    </x:row>
    <x:row r="209" spans="1:4" x14ac:dyDescent="0.25">
      <x:c r="A209" s="21"/>
      <x:c r="B209" s="21"/>
      <x:c r="C209" s="54" t="s">
        <x:v>42</x:v>
      </x:c>
      <x:c r="D209" s="21">
        <x:v>9.4873999721175117</x:v>
      </x:c>
    </x:row>
    <x:row r="210" spans="1:4" x14ac:dyDescent="0.25">
      <x:c r="A210" s="21"/>
      <x:c r="B210" s="21"/>
      <x:c r="C210" s="54" t="s">
        <x:v>42</x:v>
      </x:c>
      <x:c r="D210" s="21">
        <x:v>8.2636786152816413</x:v>
      </x:c>
    </x:row>
    <x:row r="211" spans="1:4" x14ac:dyDescent="0.25">
      <x:c r="A211" s="25">
        <x:v>752</x:v>
      </x:c>
      <x:c r="B211" s="25"/>
      <x:c r="C211" s="54" t="s">
        <x:v>42</x:v>
      </x:c>
      <x:c r="D211" s="18">
        <x:v>10.17</x:v>
      </x:c>
    </x:row>
    <x:row r="212" spans="1:4" x14ac:dyDescent="0.25">
      <x:c r="A212" s="18">
        <x:v>731.5</x:v>
      </x:c>
      <x:c r="B212" s="25"/>
      <x:c r="C212" s="54" t="s">
        <x:v>42</x:v>
      </x:c>
      <x:c r="D212" s="25">
        <x:v>8.4499999999999993</x:v>
      </x:c>
    </x:row>
    <x:row r="213" spans="1:4" x14ac:dyDescent="0.25">
      <x:c r="A213" s="31">
        <x:v>2332</x:v>
      </x:c>
      <x:c r="B213" s="27" t="s">
        <x:v>42</x:v>
      </x:c>
      <x:c r="C213" s="54" t="s">
        <x:v>42</x:v>
      </x:c>
      <x:c r="D213" s="25">
        <x:v>9.48</x:v>
      </x:c>
    </x:row>
    <x:row r="214" spans="1:4" x14ac:dyDescent="0.25">
      <x:c r="A214" s="31">
        <x:v>1546</x:v>
      </x:c>
      <x:c r="B214" s="27" t="s">
        <x:v>42</x:v>
      </x:c>
      <x:c r="C214" s="54" t="s">
        <x:v>42</x:v>
      </x:c>
      <x:c r="D214" s="25">
        <x:v>8.14</x:v>
      </x:c>
    </x:row>
    <x:row r="215" spans="1:4" x14ac:dyDescent="0.25">
      <x:c r="A215" s="25">
        <x:v>740</x:v>
      </x:c>
      <x:c r="B215" s="25" t="s">
        <x:v>42</x:v>
      </x:c>
      <x:c r="C215" s="54" t="s">
        <x:v>42</x:v>
      </x:c>
      <x:c r="D215" s="25">
        <x:v>0</x:v>
      </x:c>
    </x:row>
    <x:row r="216" spans="1:4" x14ac:dyDescent="0.25">
      <x:c r="A216" s="31">
        <x:v>3333</x:v>
      </x:c>
      <x:c r="B216" s="27" t="s">
        <x:v>42</x:v>
      </x:c>
      <x:c r="C216" s="54" t="s">
        <x:v>42</x:v>
      </x:c>
      <x:c r="D216" s="25">
        <x:v>8.2199999999999989</x:v>
      </x:c>
    </x:row>
    <x:row r="217" spans="1:4" x14ac:dyDescent="0.25">
      <x:c r="A217" s="31">
        <x:v>3212</x:v>
      </x:c>
      <x:c r="B217" s="27" t="s">
        <x:v>42</x:v>
      </x:c>
      <x:c r="C217" s="54" t="s">
        <x:v>42</x:v>
      </x:c>
      <x:c r="D217" s="25">
        <x:v>9.3099999999999987</x:v>
      </x:c>
    </x:row>
    <x:row r="218" spans="1:4" x14ac:dyDescent="0.25">
      <x:c r="A218" s="18">
        <x:v>19</x:v>
      </x:c>
      <x:c r="B218" s="25"/>
      <x:c r="C218" s="54" t="s">
        <x:v>42</x:v>
      </x:c>
      <x:c r="D218" s="25">
        <x:v>7.9489999999999998</x:v>
      </x:c>
    </x:row>
    <x:row r="219" spans="1:4" x14ac:dyDescent="0.25">
      <x:c r="A219" s="31">
        <x:v>4029</x:v>
      </x:c>
      <x:c r="B219" s="27" t="s">
        <x:v>42</x:v>
      </x:c>
      <x:c r="C219" s="54" t="s">
        <x:v>42</x:v>
      </x:c>
      <x:c r="D219" s="25">
        <x:v>8.9387952653862648</x:v>
      </x:c>
    </x:row>
    <x:row r="220" spans="1:4" x14ac:dyDescent="0.25">
      <x:c r="A220" s="31">
        <x:v>2299</x:v>
      </x:c>
      <x:c r="B220" s="27" t="s">
        <x:v>42</x:v>
      </x:c>
      <x:c r="C220" s="54" t="s">
        <x:v>42</x:v>
      </x:c>
      <x:c r="D220" s="25">
        <x:v>8.34</x:v>
      </x:c>
    </x:row>
    <x:row r="221" spans="1:4" x14ac:dyDescent="0.25">
      <x:c r="A221" s="18">
        <x:v>750</x:v>
      </x:c>
      <x:c r="B221" s="25"/>
      <x:c r="C221" s="54" t="s">
        <x:v>42</x:v>
      </x:c>
      <x:c r="D221" s="25">
        <x:v>0</x:v>
      </x:c>
    </x:row>
    <x:row r="222" spans="1:4" x14ac:dyDescent="0.25">
      <x:c r="A222" s="18">
        <x:v>3014</x:v>
      </x:c>
      <x:c r="B222" s="27" t="s">
        <x:v>42</x:v>
      </x:c>
      <x:c r="C222" s="54" t="s">
        <x:v>42</x:v>
      </x:c>
      <x:c r="D222" s="25">
        <x:v>9.1130866157937582</x:v>
      </x:c>
    </x:row>
    <x:row r="223" spans="1:4" x14ac:dyDescent="0.25">
      <x:c r="A223" s="18">
        <x:v>914.85</x:v>
      </x:c>
      <x:c r="B223" s="27" t="s">
        <x:v>42</x:v>
      </x:c>
      <x:c r="C223" s="54" t="s">
        <x:v>42</x:v>
      </x:c>
      <x:c r="D223" s="25">
        <x:v>9.9320000000000004</x:v>
      </x:c>
    </x:row>
    <x:row r="224" spans="1:4" x14ac:dyDescent="0.25">
      <x:c r="A224" s="18">
        <x:v>1224</x:v>
      </x:c>
      <x:c r="B224" s="27" t="s">
        <x:v>42</x:v>
      </x:c>
      <x:c r="C224" s="54" t="s">
        <x:v>42</x:v>
      </x:c>
      <x:c r="D224" s="25">
        <x:v>14.518599999999999</x:v>
      </x:c>
    </x:row>
    <x:row r="225" spans="1:4" x14ac:dyDescent="0.25">
      <x:c r="A225" s="18">
        <x:v>3345.95</x:v>
      </x:c>
      <x:c r="B225" s="27" t="s">
        <x:v>42</x:v>
      </x:c>
      <x:c r="C225" s="54" t="s">
        <x:v>42</x:v>
      </x:c>
      <x:c r="D225" s="25">
        <x:v>7.7208753275483692</x:v>
      </x:c>
    </x:row>
    <x:row r="226" spans="1:4" x14ac:dyDescent="0.25">
      <x:c r="A226" s="25">
        <x:v>5774.82</x:v>
      </x:c>
      <x:c r="B226" s="27" t="s">
        <x:v>42</x:v>
      </x:c>
      <x:c r="C226" s="54" t="s">
        <x:v>42</x:v>
      </x:c>
      <x:c r="D226" s="18">
        <x:v>5.01</x:v>
      </x:c>
    </x:row>
  </x:sheetData>
  <x:pageMargins left="0.7" right="0.7" top="0.75" bottom="0.75" header="0.3" footer="0.3"/>
  <x:pageSetup paperSize="9" orientation="portrait" r:id="rId1"/>
  <x:drawing r:id="rId2"/>
  <x:legacyDrawing r:id="rId3"/>
</x:worksheet>
</file>

<file path=xl/worksheets/sheet22.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2:Z27"/>
  <x:sheetViews>
    <x:sheetView showGridLines="0" zoomScale="110" zoomScaleNormal="110" workbookViewId="0">
      <x:selection activeCell="N19" sqref="N19"/>
    </x:sheetView>
  </x:sheetViews>
  <x:sheetFormatPr defaultRowHeight="15" x14ac:dyDescent="0.25"/>
  <x:cols>
    <x:col min="17" max="17" width="9" customWidth="1"/>
    <x:col min="18" max="18" width="6.85546875" bestFit="1" customWidth="1"/>
    <x:col min="19" max="19" width="9.140625" bestFit="1" customWidth="1"/>
    <x:col min="20" max="20" width="7.85546875" bestFit="1" customWidth="1"/>
    <x:col min="21" max="21" width="6.140625" bestFit="1" customWidth="1"/>
    <x:col min="22" max="22" width="8.5703125" bestFit="1" customWidth="1"/>
    <x:col min="23" max="23" width="5.85546875" bestFit="1" customWidth="1"/>
    <x:col min="24" max="24" width="15.85546875" bestFit="1" customWidth="1"/>
    <x:col min="25" max="25" width="15.5703125" bestFit="1" customWidth="1"/>
  </x:cols>
  <x:sheetData>
    <x:row r="2" spans="1:26" ht="15.75" x14ac:dyDescent="0.25">
      <x:c r="A2" s="52" t="s">
        <x:v>484</x:v>
      </x:c>
    </x:row>
    <x:row r="3" spans="1:26" ht="15.75" x14ac:dyDescent="0.25">
      <x:c r="A3" s="52"/>
    </x:row>
    <x:row r="4" spans="1:26" ht="15.75" x14ac:dyDescent="0.25">
      <x:c r="A4" s="52"/>
      <x:c r="P4" s="70" t="s">
        <x:v>15</x:v>
      </x:c>
      <x:c r="Q4" s="70" t="s">
        <x:v>37</x:v>
      </x:c>
      <x:c r="R4" s="70" t="s">
        <x:v>75</x:v>
      </x:c>
      <x:c r="S4" s="70" t="s">
        <x:v>390</x:v>
      </x:c>
      <x:c r="T4" s="70" t="s">
        <x:v>391</x:v>
      </x:c>
      <x:c r="U4" s="70" t="s">
        <x:v>277</x:v>
      </x:c>
      <x:c r="V4" s="70" t="s">
        <x:v>392</x:v>
      </x:c>
      <x:c r="W4" s="70" t="s">
        <x:v>320</x:v>
      </x:c>
      <x:c r="X4" s="70" t="s">
        <x:v>332</x:v>
      </x:c>
      <x:c r="Y4" s="70" t="s">
        <x:v>374</x:v>
      </x:c>
      <x:c r="Z4" s="70" t="s">
        <x:v>282</x:v>
      </x:c>
    </x:row>
    <x:row r="5" spans="1:26" ht="15.75" x14ac:dyDescent="0.25">
      <x:c r="A5" s="52"/>
      <x:c r="P5" s="57">
        <x:v>2014</x:v>
      </x:c>
      <x:c r="Q5" s="54"/>
      <x:c r="R5" s="54">
        <x:f>SUM('Auction Outcome'!AC38,'Auction Outcome'!AC39,'Auction Outcome'!AC40,'Auction Outcome'!AC41,'Auction Outcome'!AC42,'Auction Outcome'!AC43,'Auction Outcome'!AC44,'Auction Outcome'!AC45)/SUM('Auction Outcome'!U38,'Auction Outcome'!U39,'Auction Outcome'!U40,'Auction Outcome'!U41,'Auction Outcome'!U42,'Auction Outcome'!U43,'Auction Outcome'!U44,'Auction Outcome'!U45)</x:f>
        <x:v>16.26373376623377</x:v>
      </x:c>
      <x:c r="S5" s="54"/>
      <x:c r="T5" s="54"/>
      <x:c r="U5" s="54"/>
      <x:c r="V5" s="54"/>
      <x:c r="W5" s="54"/>
      <x:c r="X5" s="54"/>
      <x:c r="Y5" s="54"/>
      <x:c r="Z5" s="54"/>
    </x:row>
    <x:row r="6" spans="1:26" x14ac:dyDescent="0.25">
      <x:c r="P6" s="57">
        <x:v>2015</x:v>
      </x:c>
      <x:c r="Q6" s="54"/>
      <x:c r="R6" s="54">
        <x:f>SUM('Auction Outcome'!AC46,'Auction Outcome'!AC47,'Auction Outcome'!AC48,'Auction Outcome'!AC49,'Auction Outcome'!AC50,'Auction Outcome'!AC51)/SUM('Auction Outcome'!U46,'Auction Outcome'!U47,'Auction Outcome'!U48,'Auction Outcome'!U49,'Auction Outcome'!U50,'Auction Outcome'!U51)</x:f>
        <x:v>9.6961555959963608</x:v>
      </x:c>
      <x:c r="S6" s="54">
        <x:f>SUM('Auction Outcome'!AC142,'Auction Outcome'!AC143,'Auction Outcome'!AC144)/SUM('Auction Outcome'!U142,'Auction Outcome'!U143,'Auction Outcome'!U144)</x:f>
        <x:v>8.5032959277982254</x:v>
      </x:c>
      <x:c r="T6" s="54"/>
      <x:c r="U6" s="54"/>
      <x:c r="V6" s="54"/>
      <x:c r="W6" s="54"/>
      <x:c r="X6" s="54"/>
      <x:c r="Y6" s="54">
        <x:f>'Auction Outcome'!AC426/'Auction Outcome'!U426</x:f>
        <x:v>8.1121957066840285</x:v>
      </x:c>
      <x:c r="Z6" s="54"/>
    </x:row>
    <x:row r="7" spans="1:26" x14ac:dyDescent="0.25">
      <x:c r="P7" s="95">
        <x:v>2016</x:v>
      </x:c>
      <x:c r="Q7" s="54">
        <x:f>SUM('Auction Outcome'!AC16,'Auction Outcome'!AC18)/SUM('Auction Outcome'!U16,'Auction Outcome'!U18)</x:f>
        <x:v>4.2792809994413412</x:v>
      </x:c>
      <x:c r="R7" s="54">
        <x:f>'Auction Outcome'!AC66/'Auction Outcome'!U66</x:f>
        <x:v>7.7243636156648465</x:v>
      </x:c>
      <x:c r="S7" s="54">
        <x:f>SUM('Auction Outcome'!AC145,'Auction Outcome'!AC146,'Auction Outcome'!AC147)/SUM('Auction Outcome'!U145,'Auction Outcome'!U146,'Auction Outcome'!U147)</x:f>
        <x:v>7.1586912089665811</x:v>
      </x:c>
      <x:c r="T7" s="54">
        <x:f>SUM('Auction Outcome'!AC195,'Auction Outcome'!AC196)/SUM('Auction Outcome'!U195,'Auction Outcome'!U196)</x:f>
        <x:v>8.515977989188432</x:v>
      </x:c>
      <x:c r="U7" s="54"/>
      <x:c r="V7" s="54"/>
      <x:c r="W7" s="54"/>
      <x:c r="X7" s="54">
        <x:f>SUM('Auction Outcome'!AC343,'Auction Outcome'!AC353,'Auction Outcome'!AC357,'Auction Outcome'!AC366)/SUM('Auction Outcome'!U343,'Auction Outcome'!U353,'Auction Outcome'!U357,'Auction Outcome'!U366)</x:f>
        <x:v>10.546026094836568</x:v>
      </x:c>
      <x:c r="Y7" s="54"/>
      <x:c r="Z7" s="54"/>
    </x:row>
    <x:row r="8" spans="1:26" x14ac:dyDescent="0.25">
      <x:c r="P8" s="57">
        <x:v>2017</x:v>
      </x:c>
      <x:c r="Q8" s="54"/>
      <x:c r="R8" s="54">
        <x:f>SUM('Auction Outcome'!AC69,'Auction Outcome'!AC79,'Auction Outcome'!AC80,'Auction Outcome'!AC81,'Auction Outcome'!AC82,'Auction Outcome'!AC83,'Auction Outcome'!AC84,'Auction Outcome'!AC85,'Auction Outcome'!AC86,'Auction Outcome'!AC87,'Auction Outcome'!AC88,'Auction Outcome'!AC90,'Auction Outcome'!AC92,'Auction Outcome'!AC93)/SUM('Auction Outcome'!U69,'Auction Outcome'!U79,'Auction Outcome'!U80,'Auction Outcome'!U81,'Auction Outcome'!U82,'Auction Outcome'!U83,'Auction Outcome'!U84,'Auction Outcome'!U86,'Auction Outcome'!U85,'Auction Outcome'!U87,'Auction Outcome'!U88,'Auction Outcome'!U90,'Auction Outcome'!U92,'Auction Outcome'!U93)</x:f>
        <x:v>7.7415811445711107</x:v>
      </x:c>
      <x:c r="S8" s="54">
        <x:f>SUM('Auction Outcome'!AC148,'Auction Outcome'!AC149,'Auction Outcome'!AC150)/SUM('Auction Outcome'!U148,'Auction Outcome'!U149,'Auction Outcome'!U150)</x:f>
        <x:v>5.6896755037928264</x:v>
      </x:c>
      <x:c r="T8" s="54"/>
      <x:c r="U8" s="54"/>
      <x:c r="V8" s="54">
        <x:f>SUM('Auction Outcome'!AC281)/'Auction Outcome'!U281</x:f>
        <x:v>7.6212569999999991</x:v>
      </x:c>
      <x:c r="W8" s="54">
        <x:f>SUM('Auction Outcome'!AC327,'Auction Outcome'!AC331)/SUM('Auction Outcome'!U327,'Auction Outcome'!U331)</x:f>
        <x:v>3.2702519475006016</x:v>
      </x:c>
      <x:c r="X8" s="54">
        <x:f>SUM('Auction Outcome'!AC372,'Auction Outcome'!AC380,'Auction Outcome'!AC384,'Auction Outcome'!AC393)/SUM('Auction Outcome'!U372,'Auction Outcome'!U380,'Auction Outcome'!U384,'Auction Outcome'!U393)</x:f>
        <x:v>11.132234918824668</x:v>
      </x:c>
      <x:c r="Y8" s="54"/>
      <x:c r="Z8" s="54"/>
    </x:row>
    <x:row r="9" spans="1:26" x14ac:dyDescent="0.25">
      <x:c r="P9" s="95">
        <x:v>2018</x:v>
      </x:c>
      <x:c r="Q9" s="54">
        <x:f>'Auction Outcome'!AC22/'Auction Outcome'!U22</x:f>
        <x:v>4.7934020547945329</x:v>
      </x:c>
      <x:c r="R9" s="54">
        <x:f>SUM('Auction Outcome'!AC94,'Auction Outcome'!AC96,'Auction Outcome'!AC98,'Auction Outcome'!AC100,'Auction Outcome'!AC107,'Auction Outcome'!AC108,'Auction Outcome'!AC109,'Auction Outcome'!AC111,'Auction Outcome'!AC112,'Auction Outcome'!AC113,'Auction Outcome'!AC114,'Auction Outcome'!AC115,'Auction Outcome'!AC117,'Auction Outcome'!AC122)/SUM('Auction Outcome'!U94,'Auction Outcome'!U96,'Auction Outcome'!U98,'Auction Outcome'!U100,'Auction Outcome'!U107,'Auction Outcome'!U108,'Auction Outcome'!U109,'Auction Outcome'!U111,'Auction Outcome'!U112,'Auction Outcome'!U113,'Auction Outcome'!U114,'Auction Outcome'!U115,'Auction Outcome'!U117,'Auction Outcome'!U122)</x:f>
        <x:v>7.2850046847416277</x:v>
      </x:c>
      <x:c r="S9" s="54">
        <x:f>SUM('Auction Outcome'!AC164,'Auction Outcome'!AC165,'Auction Outcome'!AC166,'Auction Outcome'!AC170,'Auction Outcome'!AC439)/SUM('Auction Outcome'!U164,'Auction Outcome'!U165,'Auction Outcome'!U166,'Auction Outcome'!U170,'Auction Outcome'!U173)</x:f>
        <x:v>3.6401025051555131</x:v>
      </x:c>
      <x:c r="T9" s="54">
        <x:f>SUM('Auction Outcome'!AC197,'Auction Outcome'!AC198,'Auction Outcome'!AC200)/SUM('Auction Outcome'!U197,'Auction Outcome'!U198,'Auction Outcome'!U200)</x:f>
        <x:v>6.9521591688217521</x:v>
      </x:c>
      <x:c r="U9" s="54">
        <x:f>SUM('Auction Outcome'!AC248,'Auction Outcome'!AC249)/SUM('Auction Outcome'!U248,'Auction Outcome'!U249)</x:f>
        <x:v>13.421383377518765</x:v>
      </x:c>
      <x:c r="V9" s="54">
        <x:f>SUM('Auction Outcome'!AC286,'Auction Outcome'!AC298)/SUM('Auction Outcome'!U286,'Auction Outcome'!U298)</x:f>
        <x:v>6.4284362682876584</x:v>
      </x:c>
      <x:c r="W9" s="54"/>
      <x:c r="X9" s="54">
        <x:f>SUM('Auction Outcome'!AC398,'Auction Outcome'!AC408,'Auction Outcome'!AC413)/SUM('Auction Outcome'!U398,'Auction Outcome'!U408,'Auction Outcome'!U413)</x:f>
        <x:v>10.205511777357144</x:v>
      </x:c>
      <x:c r="Y9" s="54"/>
      <x:c r="Z9" s="54">
        <x:v>8.27</x:v>
      </x:c>
    </x:row>
    <x:row r="10" spans="1:26" ht="15.75" x14ac:dyDescent="0.25">
      <x:c r="A10" s="52"/>
      <x:c r="P10" s="57">
        <x:v>2019</x:v>
      </x:c>
      <x:c r="Q10" s="54"/>
      <x:c r="R10" s="54">
        <x:f>SUM('Auction Outcome'!AC126,'Auction Outcome'!AC127,'Auction Outcome'!AC128,'Auction Outcome'!AC129,'Auction Outcome'!AC130,'Auction Outcome'!AC131,'Auction Outcome'!AC132,'Auction Outcome'!AC133,'Auction Outcome'!AC140)/SUM('Auction Outcome'!U126,'Auction Outcome'!U127,'Auction Outcome'!U128,'Auction Outcome'!U129,'Auction Outcome'!U130,'Auction Outcome'!U131,'Auction Outcome'!U132,'Auction Outcome'!U133,'Auction Outcome'!U140)</x:f>
        <x:v>7.4596750596040531</x:v>
      </x:c>
      <x:c r="S10" s="54">
        <x:f>SUM('Auction Outcome'!AC177,'Auction Outcome'!AC180,'Auction Outcome'!AC183,'Auction Outcome'!AC184,'Auction Outcome'!AC185,'Auction Outcome'!AC186)/SUM('Auction Outcome'!U177,'Auction Outcome'!U180,'Auction Outcome'!U183,'Auction Outcome'!U184,'Auction Outcome'!U185,'Auction Outcome'!U186)</x:f>
        <x:v>5.7353428707989593</x:v>
      </x:c>
      <x:c r="T10" s="54">
        <x:f>SUM('Auction Outcome'!AC208)/SUM('Auction Outcome'!U208)</x:f>
        <x:v>6.7319999999999984</x:v>
      </x:c>
      <x:c r="U10" s="54"/>
      <x:c r="V10" s="54">
        <x:f>SUM('Auction Outcome'!AC310,'Auction Outcome'!AC322)/SUM('Auction Outcome'!U310,'Auction Outcome'!U322)</x:f>
        <x:v>7.0165684865293176</x:v>
      </x:c>
      <x:c r="W10" s="54"/>
      <x:c r="X10" s="54">
        <x:f>'Auction Outcome'!AC417/'Auction Outcome'!U417</x:f>
        <x:v>9.5995348837209313</x:v>
      </x:c>
      <x:c r="Y10" s="54"/>
      <x:c r="Z10" s="54"/>
    </x:row>
    <x:row r="18" spans="1:1" ht="15.75" x14ac:dyDescent="0.25">
      <x:c r="A18" s="52"/>
    </x:row>
    <x:row r="27" spans="1:1" ht="15.75" x14ac:dyDescent="0.25">
      <x:c r="A27" s="52"/>
    </x:row>
  </x:sheetData>
  <x:pageMargins left="0.7" right="0.7" top="0.75" bottom="0.75" header="0.3" footer="0.3"/>
  <x:drawing r:id="rId1"/>
</x:worksheet>
</file>

<file path=xl/worksheets/sheet23.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2:K11"/>
  <x:sheetViews>
    <x:sheetView showGridLines="0" workbookViewId="0">
      <x:selection activeCell="A2" sqref="A2"/>
    </x:sheetView>
  </x:sheetViews>
  <x:sheetFormatPr defaultRowHeight="15" x14ac:dyDescent="0.25"/>
  <x:cols>
    <x:col min="2" max="8" width="9" customWidth="1"/>
    <x:col min="9" max="9" width="15.85546875" bestFit="1" customWidth="1"/>
    <x:col min="10" max="10" width="15.5703125" bestFit="1" customWidth="1"/>
    <x:col min="11" max="11" width="9.140625" customWidth="1"/>
  </x:cols>
  <x:sheetData>
    <x:row r="2" spans="1:11" ht="15.75" x14ac:dyDescent="0.25">
      <x:c r="A2" s="52" t="s">
        <x:v>485</x:v>
      </x:c>
    </x:row>
    <x:row r="5" spans="1:11" x14ac:dyDescent="0.25">
      <x:c r="A5" s="70" t="s">
        <x:v>15</x:v>
      </x:c>
      <x:c r="B5" s="70" t="s">
        <x:v>37</x:v>
      </x:c>
      <x:c r="C5" s="70" t="s">
        <x:v>75</x:v>
      </x:c>
      <x:c r="D5" s="70" t="s">
        <x:v>390</x:v>
      </x:c>
      <x:c r="E5" s="70" t="s">
        <x:v>391</x:v>
      </x:c>
      <x:c r="F5" s="70" t="s">
        <x:v>263</x:v>
      </x:c>
      <x:c r="G5" s="70" t="s">
        <x:v>392</x:v>
      </x:c>
      <x:c r="H5" s="70" t="s">
        <x:v>320</x:v>
      </x:c>
      <x:c r="I5" s="70" t="s">
        <x:v>332</x:v>
      </x:c>
      <x:c r="J5" s="70" t="s">
        <x:v>374</x:v>
      </x:c>
      <x:c r="K5" s="70" t="s">
        <x:v>69</x:v>
      </x:c>
    </x:row>
    <x:row r="6" spans="1:11" x14ac:dyDescent="0.25">
      <x:c r="A6" s="57">
        <x:v>2014</x:v>
      </x:c>
      <x:c r="B6" s="54"/>
      <x:c r="C6" s="54"/>
      <x:c r="D6" s="54"/>
      <x:c r="E6" s="54"/>
      <x:c r="F6" s="54"/>
      <x:c r="G6" s="54"/>
      <x:c r="H6" s="54"/>
      <x:c r="I6" s="54"/>
      <x:c r="J6" s="54"/>
      <x:c r="K6" s="54"/>
    </x:row>
    <x:row r="7" spans="1:11" x14ac:dyDescent="0.25">
      <x:c r="A7" s="57">
        <x:v>2015</x:v>
      </x:c>
      <x:c r="B7" s="54"/>
      <x:c r="C7" s="54"/>
      <x:c r="D7" s="54"/>
      <x:c r="E7" s="54"/>
      <x:c r="F7" s="54">
        <x:f>SUM('Auction Outcome'!AC245,'Auction Outcome'!AC246)/SUM('Auction Outcome'!U245,'Auction Outcome'!U246)</x:f>
        <x:v>5.4452704604866273</x:v>
      </x:c>
      <x:c r="G7" s="54"/>
      <x:c r="H7" s="54"/>
      <x:c r="I7" s="54"/>
      <x:c r="J7" s="54">
        <x:f>SUM('Auction Outcome'!AC425,'Auction Outcome'!AC429)/SUM('Auction Outcome'!U425,'Auction Outcome'!U429)</x:f>
        <x:v>12.794067625430438</x:v>
      </x:c>
      <x:c r="K7" s="54"/>
    </x:row>
    <x:row r="8" spans="1:11" x14ac:dyDescent="0.25">
      <x:c r="A8" s="95">
        <x:v>2016</x:v>
      </x:c>
      <x:c r="B8" s="54">
        <x:f>'Auction Outcome'!AC17/'Auction Outcome'!U17</x:f>
        <x:v>6.3799625000000004</x:v>
      </x:c>
      <x:c r="C8" s="54"/>
      <x:c r="D8" s="54"/>
      <x:c r="E8" s="54"/>
      <x:c r="F8" s="54"/>
      <x:c r="G8" s="54"/>
      <x:c r="H8" s="54"/>
      <x:c r="I8" s="54">
        <x:f>SUM('Auction Outcome'!AC339,'Auction Outcome'!AC340,'Auction Outcome'!AC342,'Auction Outcome'!AC356)/SUM('Auction Outcome'!U339,'Auction Outcome'!U340,'Auction Outcome'!U342,'Auction Outcome'!U356)</x:f>
        <x:v>9.1071257852733165</x:v>
      </x:c>
      <x:c r="J8" s="54"/>
      <x:c r="K8" s="54"/>
    </x:row>
    <x:row r="9" spans="1:11" x14ac:dyDescent="0.25">
      <x:c r="A9" s="57">
        <x:v>2017</x:v>
      </x:c>
      <x:c r="B9" s="54"/>
      <x:c r="C9" s="54">
        <x:f>'Auction Outcome'!AC78/'Auction Outcome'!U78</x:f>
        <x:v>6.54</x:v>
      </x:c>
      <x:c r="D9" s="54">
        <x:f>SUM('Auction Outcome'!AC151,'Auction Outcome'!AC152,'Auction Outcome'!AC153,'Auction Outcome'!AC156)/SUM('Auction Outcome'!U151,'Auction Outcome'!U152,'Auction Outcome'!U153,'Auction Outcome'!U156)</x:f>
        <x:v>3.1136080993014472</x:v>
      </x:c>
      <x:c r="E9" s="54"/>
      <x:c r="F9" s="54"/>
      <x:c r="G9" s="54">
        <x:f>'Auction Outcome'!AC280/'Auction Outcome'!U280</x:f>
        <x:v>7.5494659999999989</x:v>
      </x:c>
      <x:c r="H9" s="54">
        <x:f>SUM('Auction Outcome'!AC326,'Auction Outcome'!AC330)/SUM('Auction Outcome'!U326,'Auction Outcome'!U330)</x:f>
        <x:v>3.652302459742617</x:v>
      </x:c>
      <x:c r="I9" s="54">
        <x:f>SUM('Auction Outcome'!AC368,'Auction Outcome'!AC371,'Auction Outcome'!AC383)/SUM('Auction Outcome'!U368,'Auction Outcome'!U371,'Auction Outcome'!U383)</x:f>
        <x:v>5.5630382729935519</x:v>
      </x:c>
      <x:c r="J9" s="54">
        <x:f>'Auction Outcome'!AC434/'Auction Outcome'!U434</x:f>
        <x:v>7.66145468221056</x:v>
      </x:c>
      <x:c r="K9" s="54"/>
    </x:row>
    <x:row r="10" spans="1:11" x14ac:dyDescent="0.25">
      <x:c r="A10" s="95">
        <x:v>2018</x:v>
      </x:c>
      <x:c r="B10" s="54">
        <x:f>'Auction Outcome'!AC21/'Auction Outcome'!U21</x:f>
        <x:v>4.6965020547945331</x:v>
      </x:c>
      <x:c r="C10" s="54">
        <x:f>SUM('Auction Outcome'!AC110,'Auction Outcome'!AC121)/SUM('Auction Outcome'!U110,'Auction Outcome'!U121)</x:f>
        <x:v>7.7004561403508776</x:v>
      </x:c>
      <x:c r="D10" s="54">
        <x:f>SUM('Auction Outcome'!AC157,'Auction Outcome'!AC160,'Auction Outcome'!AC161,'Auction Outcome'!AC162,'Auction Outcome'!AC163)/SUM('Auction Outcome'!U157,'Auction Outcome'!U160,'Auction Outcome'!U161,'Auction Outcome'!U162,'Auction Outcome'!U163)</x:f>
        <x:v>5.2362777979849415</x:v>
      </x:c>
      <x:c r="E10" s="54">
        <x:f>SUM('Auction Outcome'!AC199,'Auction Outcome'!AC202)/SUM('Auction Outcome'!U199,'Auction Outcome'!U202)</x:f>
        <x:v>6.4241737124706946</x:v>
      </x:c>
      <x:c r="F10" s="54"/>
      <x:c r="G10" s="54">
        <x:f>SUM('Auction Outcome'!AC285,'Auction Outcome'!AC293,'Auction Outcome'!AC297,'Auction Outcome'!AC303)/SUM('Auction Outcome'!U285,'Auction Outcome'!U293,'Auction Outcome'!U297,'Auction Outcome'!U303)</x:f>
        <x:v>6.7029060305345212</x:v>
      </x:c>
      <x:c r="H10" s="54"/>
      <x:c r="I10" s="54">
        <x:f>SUM('Auction Outcome'!AC396,'Auction Outcome'!AC399,'Auction Outcome'!AC407)/SUM('Auction Outcome'!U396,'Auction Outcome'!U399,'Auction Outcome'!U407)</x:f>
        <x:v>5.8162709663251819</x:v>
      </x:c>
      <x:c r="J10" s="54"/>
      <x:c r="K10" s="54">
        <x:v>3.26</x:v>
      </x:c>
    </x:row>
    <x:row r="11" spans="1:11" x14ac:dyDescent="0.25">
      <x:c r="A11" s="57">
        <x:v>2019</x:v>
      </x:c>
      <x:c r="B11" s="54"/>
      <x:c r="C11" s="54"/>
      <x:c r="D11" s="54">
        <x:f>SUM('Auction Outcome'!AC187,'Auction Outcome'!AC188,'Auction Outcome'!AC189,'Auction Outcome'!AC190,'Auction Outcome'!AC191)/SUM('Auction Outcome'!U187,'Auction Outcome'!U188,'Auction Outcome'!U189,'Auction Outcome'!U190,'Auction Outcome'!U191)</x:f>
        <x:v>6.1525637097419796</x:v>
      </x:c>
      <x:c r="E11" s="54">
        <x:f>'Auction Outcome'!AC207/'Auction Outcome'!U207</x:f>
        <x:v>6.2780000000000005</x:v>
      </x:c>
      <x:c r="F11" s="54"/>
      <x:c r="G11" s="54">
        <x:f>'Auction Outcome'!AC311/'Auction Outcome'!U311</x:f>
        <x:v>6.7050000000000001</x:v>
      </x:c>
      <x:c r="H11" s="54"/>
      <x:c r="I11" s="54">
        <x:f>SUM('Auction Outcome'!AC415,'Auction Outcome'!AC420)/SUM('Auction Outcome'!U415,'Auction Outcome'!U420)</x:f>
        <x:v>1.0600895856662933</x:v>
      </x:c>
      <x:c r="J11" s="54">
        <x:f>SUM('Auction Outcome'!AC437,'Auction Outcome'!AC438)/SUM('Auction Outcome'!U437,'Auction Outcome'!U438)</x:f>
        <x:v>5.0107191308850476</x:v>
      </x:c>
      <x:c r="K11" s="54"/>
    </x:row>
  </x:sheetData>
  <x:pageMargins left="0.7" right="0.7" top="0.75" bottom="0.75" header="0.3" footer="0.3"/>
  <x:drawing r:id="rId1"/>
</x:worksheet>
</file>

<file path=xl/worksheets/sheet24.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2:G10"/>
  <x:sheetViews>
    <x:sheetView showGridLines="0" workbookViewId="0">
      <x:selection activeCell="N30" sqref="N30"/>
    </x:sheetView>
  </x:sheetViews>
  <x:sheetFormatPr defaultRowHeight="15" x14ac:dyDescent="0.25"/>
  <x:cols>
    <x:col min="2" max="2" width="6.85546875" bestFit="1" customWidth="1"/>
    <x:col min="4" max="4" width="8.5703125" bestFit="1" customWidth="1"/>
    <x:col min="5" max="5" width="15.85546875" bestFit="1" customWidth="1"/>
    <x:col min="6" max="6" width="15.5703125" bestFit="1" customWidth="1"/>
  </x:cols>
  <x:sheetData>
    <x:row r="2" spans="1:7" ht="15.75" x14ac:dyDescent="0.25">
      <x:c r="A2" s="52" t="s">
        <x:v>486</x:v>
      </x:c>
    </x:row>
    <x:row r="3" spans="1:7" ht="15.75" x14ac:dyDescent="0.25">
      <x:c r="A3" s="52"/>
    </x:row>
    <x:row r="4" spans="1:7" x14ac:dyDescent="0.25">
      <x:c r="A4" s="70" t="s">
        <x:v>15</x:v>
      </x:c>
      <x:c r="B4" s="70" t="s">
        <x:v>75</x:v>
      </x:c>
      <x:c r="C4" s="70" t="s">
        <x:v>390</x:v>
      </x:c>
      <x:c r="D4" s="70" t="s">
        <x:v>392</x:v>
      </x:c>
      <x:c r="E4" s="70" t="s">
        <x:v>332</x:v>
      </x:c>
      <x:c r="F4" s="70" t="s">
        <x:v>374</x:v>
      </x:c>
      <x:c r="G4" s="70" t="s">
        <x:v>282</x:v>
      </x:c>
    </x:row>
    <x:row r="5" spans="1:7" x14ac:dyDescent="0.25">
      <x:c r="A5" s="57">
        <x:v>2014</x:v>
      </x:c>
      <x:c r="B5" s="54"/>
      <x:c r="C5" s="54"/>
      <x:c r="D5" s="54"/>
      <x:c r="E5" s="54"/>
      <x:c r="F5" s="54"/>
      <x:c r="G5" s="54"/>
    </x:row>
    <x:row r="6" spans="1:7" x14ac:dyDescent="0.25">
      <x:c r="A6" s="57">
        <x:v>2015</x:v>
      </x:c>
      <x:c r="B6" s="54"/>
      <x:c r="C6" s="54"/>
      <x:c r="D6" s="54"/>
      <x:c r="E6" s="54"/>
      <x:c r="F6" s="54"/>
      <x:c r="G6" s="54"/>
    </x:row>
    <x:row r="7" spans="1:7" x14ac:dyDescent="0.25">
      <x:c r="A7" s="95">
        <x:v>2016</x:v>
      </x:c>
      <x:c r="B7" s="54">
        <x:f>SUM('Auction Outcome'!AC58,'Auction Outcome'!AC59)/SUM('Auction Outcome'!U58,'Auction Outcome'!U59)</x:f>
        <x:v>12.039237147595355</x:v>
      </x:c>
      <x:c r="C7" s="54"/>
      <x:c r="D7" s="54"/>
      <x:c r="E7" s="54">
        <x:f>SUM('Auction Outcome'!AC346,'Auction Outcome'!AC347,'Auction Outcome'!AC348,'Auction Outcome'!AC349,'Auction Outcome'!AC350,'Auction Outcome'!AC351,'Auction Outcome'!AC354,'Auction Outcome'!AC358,'Auction Outcome'!AC359,'Auction Outcome'!AC360,'Auction Outcome'!AC361,'Auction Outcome'!AC362,'Auction Outcome'!AC363,'Auction Outcome'!AC367)/SUM('Auction Outcome'!U346,'Auction Outcome'!U347,'Auction Outcome'!U348,'Auction Outcome'!U349,'Auction Outcome'!U350,'Auction Outcome'!U351,'Auction Outcome'!U354,'Auction Outcome'!U358,'Auction Outcome'!U359,'Auction Outcome'!U360,'Auction Outcome'!U361,'Auction Outcome'!U362,'Auction Outcome'!U363,'Auction Outcome'!U367)</x:f>
        <x:v>9.032827183074648</x:v>
      </x:c>
      <x:c r="F7" s="54"/>
      <x:c r="G7" s="54">
        <x:v>11.71</x:v>
      </x:c>
    </x:row>
    <x:row r="8" spans="1:7" x14ac:dyDescent="0.25">
      <x:c r="A8" s="57">
        <x:v>2017</x:v>
      </x:c>
      <x:c r="B8" s="54">
        <x:f>SUM('Auction Outcome'!AC71,'Auction Outcome'!AC72)/SUM('Auction Outcome'!U71,'Auction Outcome'!U72)</x:f>
        <x:v>12.248506616257089</x:v>
      </x:c>
      <x:c r="C8" s="54">
        <x:f>'Auction Outcome'!AC155/'Auction Outcome'!U155</x:f>
        <x:v>14.300000000000002</x:v>
      </x:c>
      <x:c r="D8" s="54">
        <x:f>SUM('Auction Outcome'!AC275,'Auction Outcome'!AC276)/SUM('Auction Outcome'!U275,'Auction Outcome'!U276)</x:f>
        <x:v>16.779631454545452</x:v>
      </x:c>
      <x:c r="E8" s="54">
        <x:f>SUM('Auction Outcome'!AC373,'Auction Outcome'!AC374,'Auction Outcome'!AC375,'Auction Outcome'!AC376,'Auction Outcome'!AC377,'Auction Outcome'!AC381,'Auction Outcome'!AC386,'Auction Outcome'!AC387,'Auction Outcome'!AC388,'Auction Outcome'!AC389,'Auction Outcome'!AC390,'Auction Outcome'!AC391,'Auction Outcome'!AC394)/SUM('Auction Outcome'!U373,'Auction Outcome'!U374,'Auction Outcome'!U375,'Auction Outcome'!U376,'Auction Outcome'!U377,'Auction Outcome'!U381,'Auction Outcome'!U386,'Auction Outcome'!U387,'Auction Outcome'!U388,'Auction Outcome'!U389,'Auction Outcome'!U390,'Auction Outcome'!U391,'Auction Outcome'!U394)</x:f>
        <x:v>6.3553423988033133</x:v>
      </x:c>
      <x:c r="F8" s="54">
        <x:f>'Auction Outcome'!AC433/'Auction Outcome'!U433</x:f>
        <x:v>9.2159270161112996</x:v>
      </x:c>
      <x:c r="G8" s="54"/>
    </x:row>
    <x:row r="9" spans="1:7" x14ac:dyDescent="0.25">
      <x:c r="A9" s="95">
        <x:v>2018</x:v>
      </x:c>
      <x:c r="B9" s="54"/>
      <x:c r="C9" s="54">
        <x:f>'Auction Outcome'!AC175/'Auction Outcome'!U175</x:f>
        <x:v>14.73</x:v>
      </x:c>
      <x:c r="D9" s="54"/>
      <x:c r="E9" s="54">
        <x:f>SUM('Auction Outcome'!AC400,'Auction Outcome'!AC402,'Auction Outcome'!AC409,'Auction Outcome'!AC410,'Auction Outcome'!AC414)/SUM('Auction Outcome'!U400,'Auction Outcome'!U402,'Auction Outcome'!U409,'Auction Outcome'!U410,'Auction Outcome'!U414)</x:f>
        <x:v>6.6841231724757879</x:v>
      </x:c>
      <x:c r="F9" s="54"/>
      <x:c r="G9" s="54">
        <x:f>SUM('Auction Outcome'!AC265,'Auction Outcome'!AC268,'Auction Outcome'!AC272)/SUM('Auction Outcome'!W265,'Auction Outcome'!W268,'Auction Outcome'!W272)</x:f>
        <x:v>12.336226011145682</x:v>
      </x:c>
    </x:row>
    <x:row r="10" spans="1:7" x14ac:dyDescent="0.25">
      <x:c r="A10" s="57">
        <x:v>2019</x:v>
      </x:c>
      <x:c r="B10" s="54"/>
      <x:c r="C10" s="54">
        <x:f>SUM('Auction Outcome'!AC194,'Auction Outcome'!AC193)/SUM('Auction Outcome'!U193,'Auction Outcome'!U194)</x:f>
        <x:v>12.429683794466406</x:v>
      </x:c>
      <x:c r="D10" s="54">
        <x:f>'Auction Outcome'!AC307/'Auction Outcome'!U307</x:f>
        <x:v>15.186000000000002</x:v>
      </x:c>
      <x:c r="E10" s="54">
        <x:f>SUM('Auction Outcome'!AC418,'Auction Outcome'!AC419)/SUM('Auction Outcome'!U418,'Auction Outcome'!U419)</x:f>
        <x:v>6.9430691530691533</x:v>
      </x:c>
      <x:c r="F10" s="54"/>
      <x:c r="G10" s="54"/>
    </x:row>
  </x:sheetData>
  <x:pageMargins left="0.7" right="0.7" top="0.75" bottom="0.75" header="0.3" footer="0.3"/>
  <x:drawing r:id="rId1"/>
</x:worksheet>
</file>

<file path=xl/worksheets/sheet25.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B1:H7"/>
  <x:sheetViews>
    <x:sheetView workbookViewId="0">
      <x:selection activeCell="H25" sqref="H25"/>
    </x:sheetView>
  </x:sheetViews>
  <x:sheetFormatPr defaultRowHeight="15" x14ac:dyDescent="0.25"/>
  <x:cols>
    <x:col min="2" max="2" width="16.85546875" bestFit="1" customWidth="1"/>
  </x:cols>
  <x:sheetData>
    <x:row r="1" spans="2:8" x14ac:dyDescent="0.25">
      <x:c r="B1" s="168" t="s">
        <x:v>494</x:v>
      </x:c>
      <x:c r="C1" s="168" t="s">
        <x:v>495</x:v>
      </x:c>
    </x:row>
    <x:row r="4" spans="2:8" x14ac:dyDescent="0.25">
      <x:c r="C4" s="162">
        <x:v>2014</x:v>
      </x:c>
      <x:c r="D4" s="162">
        <x:v>2015</x:v>
      </x:c>
      <x:c r="E4" s="162">
        <x:v>2016</x:v>
      </x:c>
      <x:c r="F4" s="162">
        <x:v>2017</x:v>
      </x:c>
      <x:c r="G4" s="162">
        <x:v>2018</x:v>
      </x:c>
      <x:c r="H4" s="162">
        <x:v>2019</x:v>
      </x:c>
    </x:row>
    <x:row r="5" spans="2:8" x14ac:dyDescent="0.25">
      <x:c r="B5" s="53" t="s">
        <x:v>489</x:v>
      </x:c>
      <x:c r="C5" s="54">
        <x:f>SUM('Auction Outcome'!AC38,'Auction Outcome'!AC39,'Auction Outcome'!AC40,'Auction Outcome'!AC41,'Auction Outcome'!AC42,'Auction Outcome'!AC43,'Auction Outcome'!AC44,'Auction Outcome'!AC45)/SUM('Auction Outcome'!U38,'Auction Outcome'!U39,'Auction Outcome'!U40,'Auction Outcome'!U41,'Auction Outcome'!U42,'Auction Outcome'!U43,'Auction Outcome'!U44,'Auction Outcome'!U45)</x:f>
        <x:v>16.26373376623377</x:v>
      </x:c>
      <x:c r="D5" s="54">
        <x:f>SUM('Auction Outcome'!AC46,'Auction Outcome'!AC47,'Auction Outcome'!AC48,'Auction Outcome'!AC49,'Auction Outcome'!AC50,'Auction Outcome'!AC51,'Auction Outcome'!AC142,'Auction Outcome'!AC143,'Auction Outcome'!AC144)/SUM('Auction Outcome'!U46,'Auction Outcome'!U47,'Auction Outcome'!U48,'Auction Outcome'!U49,'Auction Outcome'!U50,'Auction Outcome'!U51,'Auction Outcome'!U142,'Auction Outcome'!U143,'Auction Outcome'!U144)</x:f>
        <x:v>9.2523743455057676</x:v>
      </x:c>
      <x:c r="E5" s="54">
        <x:f>SUM('Auction Outcome'!AC16,'Auction Outcome'!AC18,'Auction Outcome'!AC145,'Auction Outcome'!AC146,'Auction Outcome'!AC147,'Auction Outcome'!AC195,'Auction Outcome'!AC196)/SUM('Auction Outcome'!U16,'Auction Outcome'!U18,'Auction Outcome'!U145,'Auction Outcome'!U146,'Auction Outcome'!U147,'Auction Outcome'!U195,'Auction Outcome'!U196)</x:f>
        <x:v>6.8733149399705606</x:v>
      </x:c>
      <x:c r="F5" s="54">
        <x:f>SUM('Auction Outcome'!AC79,'Auction Outcome'!AC80,'Auction Outcome'!AC81,'Auction Outcome'!AC82,'Auction Outcome'!AC83,'Auction Outcome'!AC84,'Auction Outcome'!AC85,'Auction Outcome'!AC86,'Auction Outcome'!AC87,'Auction Outcome'!AC88,'Auction Outcome'!AC92,'Auction Outcome'!AC93,'Auction Outcome'!AC148,'Auction Outcome'!AC149,'Auction Outcome'!AC150,'Auction Outcome'!AC274)/SUM('Auction Outcome'!U79,'Auction Outcome'!U80,'Auction Outcome'!U81,'Auction Outcome'!U82,'Auction Outcome'!U83,'Auction Outcome'!U84,'Auction Outcome'!U85,'Auction Outcome'!U86,'Auction Outcome'!U87,'Auction Outcome'!U88,'Auction Outcome'!U92,'Auction Outcome'!U93,'Auction Outcome'!U148,'Auction Outcome'!U149,'Auction Outcome'!U150,'Auction Outcome'!U274)</x:f>
        <x:v>7.2223011478602714</x:v>
      </x:c>
      <x:c r="G5" s="54">
        <x:f>SUM('Auction Outcome'!AC94,'Auction Outcome'!AC107,'Auction Outcome'!AC108,'Auction Outcome'!AC109,'Auction Outcome'!AC111,'Auction Outcome'!AC112,'Auction Outcome'!AC113,'Auction Outcome'!AC114,'Auction Outcome'!AC115,'Auction Outcome'!AC121,'Auction Outcome'!AC122,'Auction Outcome'!AC164,'Auction Outcome'!AC165,'Auction Outcome'!AC166,'Auction Outcome'!AC197,'Auction Outcome'!AC198,'Auction Outcome'!AC200,'Auction Outcome'!AC248,'Auction Outcome'!AC249)/SUM('Auction Outcome'!U94,'Auction Outcome'!U107,'Auction Outcome'!U108,'Auction Outcome'!U109,'Auction Outcome'!U111,'Auction Outcome'!U112,'Auction Outcome'!U113,'Auction Outcome'!U114,'Auction Outcome'!U115,'Auction Outcome'!U121,'Auction Outcome'!U122,'Auction Outcome'!U164,'Auction Outcome'!U165,'Auction Outcome'!U166,'Auction Outcome'!U197,'Auction Outcome'!U198,'Auction Outcome'!U200,'Auction Outcome'!U248,'Auction Outcome'!U249)</x:f>
        <x:v>6.5345310101045486</x:v>
      </x:c>
      <x:c r="H5" s="54">
        <x:f>SUM('Auction Outcome'!AC126,'Auction Outcome'!AC127,'Auction Outcome'!AC128,'Auction Outcome'!AC129,'Auction Outcome'!AC130,'Auction Outcome'!AC131,'Auction Outcome'!AC132,'Auction Outcome'!AC133,'Auction Outcome'!AC183,'Auction Outcome'!AC184,'Auction Outcome'!AC185,'Auction Outcome'!AC186)/SUM('Auction Outcome'!U126,'Auction Outcome'!U127,'Auction Outcome'!U128,'Auction Outcome'!U129,'Auction Outcome'!U130,'Auction Outcome'!U131,'Auction Outcome'!U132,'Auction Outcome'!U133,'Auction Outcome'!U183,'Auction Outcome'!U184,'Auction Outcome'!U185,'Auction Outcome'!U186)</x:f>
        <x:v>6.5929436387527902</x:v>
      </x:c>
    </x:row>
    <x:row r="6" spans="2:8" x14ac:dyDescent="0.25">
      <x:c r="B6" s="53" t="s">
        <x:v>487</x:v>
      </x:c>
      <x:c r="C6" s="54"/>
      <x:c r="D6" s="54"/>
      <x:c r="E6" s="54"/>
      <x:c r="F6" s="54"/>
      <x:c r="G6" s="54">
        <x:f>SUM('Auction Outcome'!AC22,'Auction Outcome'!AC117,'Auction Outcome'!AC170,'Auction Outcome'!AC173,'Auction Outcome'!AC298)/SUM('Auction Outcome'!U22,'Auction Outcome'!U117,'Auction Outcome'!U170,'Auction Outcome'!U173)</x:f>
        <x:v>5.1959139152517979</x:v>
      </x:c>
      <x:c r="H6" s="54">
        <x:f>SUM('Auction Outcome'!AC177,'Auction Outcome'!AC180,'Auction Outcome'!AC208,'Auction Outcome'!AC310,'Auction Outcome'!AC322)/SUM('Auction Outcome'!U177,'Auction Outcome'!U180,'Auction Outcome'!U208,'Auction Outcome'!U310,'Auction Outcome'!U322)</x:f>
        <x:v>5.9048146464238105</x:v>
      </x:c>
    </x:row>
    <x:row r="7" spans="2:8" x14ac:dyDescent="0.25">
      <x:c r="B7" s="53" t="s">
        <x:v>488</x:v>
      </x:c>
      <x:c r="C7" s="54"/>
      <x:c r="D7" s="73">
        <x:f>'Auction Outcome'!AB426</x:f>
        <x:v>8.1121957066840285</x:v>
      </x:c>
      <x:c r="E7" s="54">
        <x:f>SUM('Auction Outcome'!AC66,'Auction Outcome'!AC343,'Auction Outcome'!AC353,'Auction Outcome'!AC357,'Auction Outcome'!AC366)/SUM('Auction Outcome'!U66,'Auction Outcome'!U343,'Auction Outcome'!U353,'Auction Outcome'!U357,'Auction Outcome'!U366)</x:f>
        <x:v>10.498891175320633</x:v>
      </x:c>
      <x:c r="F7" s="54">
        <x:f>SUM('Auction Outcome'!AC69,'Auction Outcome'!AC90,'Auction Outcome'!AC281,'Auction Outcome'!AC327,'Auction Outcome'!AC331,'Auction Outcome'!AC372,'Auction Outcome'!AC380,'Auction Outcome'!AC384,'Auction Outcome'!AC393)/SUM('Auction Outcome'!U69,'Auction Outcome'!U90,'Auction Outcome'!U281,'Auction Outcome'!U327,'Auction Outcome'!U331,'Auction Outcome'!U372,'Auction Outcome'!U380,'Auction Outcome'!U384,'Auction Outcome'!U393)</x:f>
        <x:v>7.362631814046745</x:v>
      </x:c>
      <x:c r="G7" s="54">
        <x:f>SUM('Auction Outcome'!AC96,'Auction Outcome'!AC98,'Auction Outcome'!AC100,'Auction Outcome'!AC286,'Auction Outcome'!AC298,'Auction Outcome'!AC398,'Auction Outcome'!AC408,'Auction Outcome'!AC413)/SUM('Auction Outcome'!U96,'Auction Outcome'!U98,'Auction Outcome'!U100,'Auction Outcome'!U286,'Auction Outcome'!U298,'Auction Outcome'!U398,'Auction Outcome'!U408,'Auction Outcome'!U413)</x:f>
        <x:v>10.180276363815919</x:v>
      </x:c>
      <x:c r="H7" s="54">
        <x:f>SUM('Auction Outcome'!AC140,'Auction Outcome'!AC310,'Auction Outcome'!AC322,'Auction Outcome'!AC417)/SUM('Auction Outcome'!U140,'Auction Outcome'!U310,'Auction Outcome'!U322,'Auction Outcome'!U417)</x:f>
        <x:v>9.575536224517343</x:v>
      </x:c>
    </x:row>
  </x:sheetData>
  <x:pageMargins left="0.7" right="0.7" top="0.75" bottom="0.75" header="0.3" footer="0.3"/>
  <x:pageSetup paperSize="9" orientation="portrait" r:id="rId1"/>
  <x:drawing r:id="rId2"/>
</x:worksheet>
</file>

<file path=xl/worksheets/sheet26.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1:H7"/>
  <x:sheetViews>
    <x:sheetView tabSelected="1" workbookViewId="0">
      <x:selection activeCell="D32" sqref="D32"/>
    </x:sheetView>
  </x:sheetViews>
  <x:sheetFormatPr defaultRowHeight="15" x14ac:dyDescent="0.25"/>
  <x:cols>
    <x:col min="1" max="1" width="16.85546875" bestFit="1" customWidth="1"/>
    <x:col min="2" max="2" width="15.7109375" bestFit="1" customWidth="1"/>
  </x:cols>
  <x:sheetData>
    <x:row r="1" spans="1:8" x14ac:dyDescent="0.25">
      <x:c r="A1" s="168" t="s">
        <x:v>492</x:v>
      </x:c>
      <x:c r="B1" s="168" t="s">
        <x:v>493</x:v>
      </x:c>
    </x:row>
    <x:row r="4" spans="1:8" x14ac:dyDescent="0.25">
      <x:c r="C4" s="162">
        <x:v>2014</x:v>
      </x:c>
      <x:c r="D4" s="162">
        <x:v>2015</x:v>
      </x:c>
      <x:c r="E4" s="162">
        <x:v>2016</x:v>
      </x:c>
      <x:c r="F4" s="162">
        <x:v>2017</x:v>
      </x:c>
      <x:c r="G4" s="162">
        <x:v>2018</x:v>
      </x:c>
      <x:c r="H4" s="162">
        <x:v>2019</x:v>
      </x:c>
    </x:row>
    <x:row r="5" spans="1:8" x14ac:dyDescent="0.25">
      <x:c r="B5" s="53" t="s">
        <x:v>489</x:v>
      </x:c>
      <x:c r="C5" s="54"/>
      <x:c r="D5" s="54"/>
      <x:c r="E5" s="54">
        <x:f>SUM('Auction Outcome'!AC17,'Auction Outcome'!AC339,'Auction Outcome'!AC340)/SUM('Auction Outcome'!U17,'Auction Outcome'!U339,'Auction Outcome'!U340)</x:f>
        <x:v>8.7602955413144254</x:v>
      </x:c>
      <x:c r="F5" s="54">
        <x:f>SUM('Auction Outcome'!AC78,'Auction Outcome'!AC151,'Auction Outcome'!AC152,'Auction Outcome'!AC153,'Auction Outcome'!AC156,'Auction Outcome'!AC243,'Auction Outcome'!AC368)/SUM('Auction Outcome'!U78,'Auction Outcome'!U151,'Auction Outcome'!U152,'Auction Outcome'!U153,'Auction Outcome'!U156,'Auction Outcome'!U243,'Auction Outcome'!U368)</x:f>
        <x:v>3.0123584987341876</x:v>
      </x:c>
      <x:c r="G5" s="54">
        <x:f>SUM('Auction Outcome'!AC110,'Auction Outcome'!AC157,'Auction Outcome'!AC160,'Auction Outcome'!AC161,'Auction Outcome'!AC162,'Auction Outcome'!AC163,'Auction Outcome'!AC199,'Auction Outcome'!AC202,'Auction Outcome'!AC396)/SUM('Auction Outcome'!U110,'Auction Outcome'!U157,'Auction Outcome'!U160,'Auction Outcome'!U161,'Auction Outcome'!U162,'Auction Outcome'!U163,'Auction Outcome'!U199,'Auction Outcome'!U202,'Auction Outcome'!U396)</x:f>
        <x:v>5.3650923638909811</x:v>
      </x:c>
      <x:c r="H5" s="54">
        <x:f>SUM('Auction Outcome'!AC187,'Auction Outcome'!AC188,'Auction Outcome'!AC189,'Auction Outcome'!AC190,'Auction Outcome'!AC191,'Auction Outcome'!AC415)/SUM('Auction Outcome'!U187,'Auction Outcome'!U188,'Auction Outcome'!U189,'Auction Outcome'!U190,'Auction Outcome'!U191,'Auction Outcome'!U415)</x:f>
        <x:v>3.9423158904222926</x:v>
      </x:c>
    </x:row>
    <x:row r="6" spans="1:8" x14ac:dyDescent="0.25">
      <x:c r="B6" s="53" t="s">
        <x:v>487</x:v>
      </x:c>
      <x:c r="C6" s="54"/>
      <x:c r="D6" s="54">
        <x:f>SUM('Auction Outcome'!AC245,'Auction Outcome'!AC246,'Auction Outcome'!AC429)/SUM('Auction Outcome'!U245,'Auction Outcome'!U246,'Auction Outcome'!U429)</x:f>
        <x:v>14.423740445979858</x:v>
      </x:c>
      <x:c r="E6" s="54"/>
      <x:c r="F6" s="54">
        <x:f>'Auction Outcome'!AC434/'Auction Outcome'!U434</x:f>
        <x:v>7.66145468221056</x:v>
      </x:c>
      <x:c r="G6" s="54">
        <x:f>SUM('Auction Outcome'!AC21,'Auction Outcome'!AC293,'Auction Outcome'!AC303)/SUM('Auction Outcome'!U21,'Auction Outcome'!U293,'Auction Outcome'!U303)</x:f>
        <x:v>4.8057018318758411</x:v>
      </x:c>
      <x:c r="H6" s="54">
        <x:f>SUM('Auction Outcome'!AC437,'Auction Outcome'!AC438)/SUM('Auction Outcome'!U437,'Auction Outcome'!U438)</x:f>
        <x:v>5.0107191308850476</x:v>
      </x:c>
    </x:row>
    <x:row r="7" spans="1:8" x14ac:dyDescent="0.25">
      <x:c r="B7" s="53" t="s">
        <x:v>488</x:v>
      </x:c>
      <x:c r="C7" s="54"/>
      <x:c r="D7" s="73">
        <x:f>SUM('Auction Outcome'!AC425,'Auction Outcome'!AC429)/SUM('Auction Outcome'!U425,'Auction Outcome'!U429)</x:f>
        <x:v>12.794067625430438</x:v>
      </x:c>
      <x:c r="E7" s="54">
        <x:f>SUM('Auction Outcome'!AC342,'Auction Outcome'!AC356)/SUM('Auction Outcome'!U342,'Auction Outcome'!U356)</x:f>
        <x:v>8.1298438909572628</x:v>
      </x:c>
      <x:c r="F7" s="54">
        <x:f>SUM('Auction Outcome'!AC280,'Auction Outcome'!AC326,'Auction Outcome'!AC330,'Auction Outcome'!AC371,'Auction Outcome'!AC383)/SUM('Auction Outcome'!U280,'Auction Outcome'!U326,'Auction Outcome'!U330,'Auction Outcome'!U371,'Auction Outcome'!U383)</x:f>
        <x:v>4.9857370542978554</x:v>
      </x:c>
      <x:c r="G7" s="54">
        <x:f>SUM('Auction Outcome'!AC285,'Auction Outcome'!AC293,'Auction Outcome'!AC297,'Auction Outcome'!AC303,'Auction Outcome'!AC399,'Auction Outcome'!AC407)/SUM('Auction Outcome'!U285,'Auction Outcome'!U293,'Auction Outcome'!U297,'Auction Outcome'!U303,'Auction Outcome'!U399,'Auction Outcome'!U407)</x:f>
        <x:v>5.9337430780759002</x:v>
      </x:c>
      <x:c r="H7" s="54">
        <x:f>SUM('Auction Outcome'!AC311,'Auction Outcome'!AC420)/SUM('Auction Outcome'!U311,'Auction Outcome'!U420)</x:f>
        <x:v>6.6200035662839314</x:v>
      </x:c>
    </x:row>
  </x:sheetData>
  <x:pageMargins left="0.7" right="0.7" top="0.75" bottom="0.75" header="0.3" footer="0.3"/>
  <x:drawing r:id="rId1"/>
</x:worksheet>
</file>

<file path=xl/worksheets/sheet27.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1:H7"/>
  <x:sheetViews>
    <x:sheetView workbookViewId="0">
      <x:selection activeCell="H5" sqref="H5"/>
    </x:sheetView>
  </x:sheetViews>
  <x:sheetFormatPr defaultRowHeight="15" x14ac:dyDescent="0.25"/>
  <x:cols>
    <x:col min="1" max="1" width="16.85546875" bestFit="1" customWidth="1"/>
    <x:col min="2" max="2" width="15.7109375" bestFit="1" customWidth="1"/>
  </x:cols>
  <x:sheetData>
    <x:row r="1" spans="1:8" x14ac:dyDescent="0.25">
      <x:c r="A1" s="168" t="s">
        <x:v>490</x:v>
      </x:c>
      <x:c r="B1" s="168" t="s">
        <x:v>491</x:v>
      </x:c>
    </x:row>
    <x:row r="4" spans="1:8" x14ac:dyDescent="0.25">
      <x:c r="C4" s="162">
        <x:v>2014</x:v>
      </x:c>
      <x:c r="D4" s="162">
        <x:v>2015</x:v>
      </x:c>
      <x:c r="E4" s="162">
        <x:v>2016</x:v>
      </x:c>
      <x:c r="F4" s="162">
        <x:v>2017</x:v>
      </x:c>
      <x:c r="G4" s="162">
        <x:v>2018</x:v>
      </x:c>
      <x:c r="H4" s="162">
        <x:v>2019</x:v>
      </x:c>
    </x:row>
    <x:row r="5" spans="1:8" x14ac:dyDescent="0.25">
      <x:c r="B5" s="53" t="s">
        <x:v>489</x:v>
      </x:c>
      <x:c r="C5" s="54"/>
      <x:c r="D5" s="54"/>
      <x:c r="E5" s="54">
        <x:f>SUM('Auction Outcome'!AC58,'Auction Outcome'!AC59)/SUM('Auction Outcome'!U58,'Auction Outcome'!U59)</x:f>
        <x:v>12.039237147595355</x:v>
      </x:c>
      <x:c r="F5" s="54">
        <x:f>SUM('Auction Outcome'!AC71,'Auction Outcome'!AC72,'Auction Outcome'!AC155,'Auction Outcome'!AC274)/SUM('Auction Outcome'!U71,'Auction Outcome'!U72,'Auction Outcome'!U155,'Auction Outcome'!U274)</x:f>
        <x:v>13.052963497114373</x:v>
      </x:c>
      <x:c r="G5" s="54">
        <x:f>'Auction Outcome'!AC175/'Auction Outcome'!U175</x:f>
        <x:v>14.73</x:v>
      </x:c>
      <x:c r="H5" s="54">
        <x:f>SUM('Auction Outcome'!AC193,'Auction Outcome'!AC194)/SUM('Auction Outcome'!U193,'Auction Outcome'!U194)</x:f>
        <x:v>12.429683794466406</x:v>
      </x:c>
    </x:row>
    <x:row r="6" spans="1:8" x14ac:dyDescent="0.25">
      <x:c r="B6" s="53" t="s">
        <x:v>487</x:v>
      </x:c>
      <x:c r="C6" s="54"/>
      <x:c r="D6" s="54"/>
      <x:c r="E6" s="54"/>
      <x:c r="F6" s="54">
        <x:f>'Auction Outcome'!AC433/'Auction Outcome'!U433</x:f>
        <x:v>9.2159270161112996</x:v>
      </x:c>
      <x:c r="G6" s="54"/>
      <x:c r="H6" s="54">
        <x:f>'Auction Outcome'!AC307/'Auction Outcome'!U307</x:f>
        <x:v>15.186000000000002</x:v>
      </x:c>
    </x:row>
    <x:row r="7" spans="1:8" x14ac:dyDescent="0.25">
      <x:c r="B7" s="53" t="s">
        <x:v>488</x:v>
      </x:c>
      <x:c r="C7" s="54"/>
      <x:c r="D7" s="73"/>
      <x:c r="E7" s="54">
        <x:f>SUM('Auction Outcome'!AC346,'Auction Outcome'!AC347,'Auction Outcome'!AC348,'Auction Outcome'!AC349,'Auction Outcome'!AC350,'Auction Outcome'!AC351,'Auction Outcome'!AC354,'Auction Outcome'!AC358,'Auction Outcome'!AC359,'Auction Outcome'!AC360,'Auction Outcome'!AC361,'Auction Outcome'!AC362,'Auction Outcome'!AC363,'Auction Outcome'!AC367)/SUM('Auction Outcome'!U346,'Auction Outcome'!U347,'Auction Outcome'!U348,'Auction Outcome'!U349,'Auction Outcome'!U350,'Auction Outcome'!U351,'Auction Outcome'!U354,'Auction Outcome'!U358,'Auction Outcome'!U359,'Auction Outcome'!U360,'Auction Outcome'!U361,'Auction Outcome'!U362,'Auction Outcome'!U363,'Auction Outcome'!U367)</x:f>
        <x:v>9.032827183074648</x:v>
      </x:c>
      <x:c r="F7" s="54">
        <x:f>SUM('Auction Outcome'!AC373,'Auction Outcome'!AC374,'Auction Outcome'!AC375,'Auction Outcome'!AC376,'Auction Outcome'!AC377,'Auction Outcome'!AC381,'Auction Outcome'!AC386,'Auction Outcome'!AC387,'Auction Outcome'!AC388,'Auction Outcome'!AC389,'Auction Outcome'!AC390,'Auction Outcome'!AC391,'Auction Outcome'!AC394,'Auction Outcome'!AC433)/SUM('Auction Outcome'!U373,'Auction Outcome'!U374,'Auction Outcome'!U375,'Auction Outcome'!U376,'Auction Outcome'!U377,'Auction Outcome'!U381,'Auction Outcome'!U386,'Auction Outcome'!U387,'Auction Outcome'!U388,'Auction Outcome'!U389,'Auction Outcome'!U390,'Auction Outcome'!U391,'Auction Outcome'!U394,'Auction Outcome'!U433)</x:f>
        <x:v>7.0180966099986817</x:v>
      </x:c>
      <x:c r="G7" s="54">
        <x:f>SUM('Auction Outcome'!AC400,'Auction Outcome'!AC402,'Auction Outcome'!AC409)/SUM('Auction Outcome'!U400,'Auction Outcome'!U402,'Auction Outcome'!U409)</x:f>
        <x:v>6.7045828146328565</x:v>
      </x:c>
      <x:c r="H7" s="54">
        <x:f>SUM('Auction Outcome'!AC418,'Auction Outcome'!AC419)/SUM('Auction Outcome'!U418,'Auction Outcome'!U419)</x:f>
        <x:v>6.9430691530691533</x:v>
      </x:c>
    </x:row>
  </x:sheetData>
  <x:pageMargins left="0.7" right="0.7" top="0.75" bottom="0.75" header="0.3" footer="0.3"/>
  <x:pageSetup paperSize="9" orientation="portrait" r:id="rId1"/>
  <x:drawing r:id="rId2"/>
</x:worksheet>
</file>

<file path=xl/worksheets/sheet3.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2:B20"/>
  <x:sheetViews>
    <x:sheetView showGridLines="0" workbookViewId="0">
      <x:selection activeCell="B15" sqref="B15"/>
    </x:sheetView>
  </x:sheetViews>
  <x:sheetFormatPr defaultRowHeight="15" x14ac:dyDescent="0.25"/>
  <x:cols>
    <x:col min="1" max="1" width="10" customWidth="1"/>
    <x:col min="2" max="2" width="28.7109375" bestFit="1" customWidth="1"/>
  </x:cols>
  <x:sheetData>
    <x:row r="2" spans="1:2" ht="15.75" x14ac:dyDescent="0.25">
      <x:c r="A2" s="52" t="s">
        <x:v>393</x:v>
      </x:c>
    </x:row>
    <x:row r="5" spans="1:2" ht="15.75" x14ac:dyDescent="0.25">
      <x:c r="A5" s="52" t="s">
        <x:v>400</x:v>
      </x:c>
    </x:row>
    <x:row r="8" spans="1:2" x14ac:dyDescent="0.25">
      <x:c r="A8" s="70" t="s">
        <x:v>15</x:v>
      </x:c>
      <x:c r="B8" s="70" t="s">
        <x:v>394</x:v>
      </x:c>
    </x:row>
    <x:row r="9" spans="1:2" x14ac:dyDescent="0.25">
      <x:c r="A9" s="57">
        <x:v>2014</x:v>
      </x:c>
      <x:c r="B9" s="56">
        <x:v>9</x:v>
      </x:c>
    </x:row>
    <x:row r="10" spans="1:2" x14ac:dyDescent="0.25">
      <x:c r="A10" s="57">
        <x:v>2015</x:v>
      </x:c>
      <x:c r="B10" s="56">
        <x:v>15</x:v>
      </x:c>
    </x:row>
    <x:row r="11" spans="1:2" x14ac:dyDescent="0.25">
      <x:c r="A11" s="57">
        <x:v>2016</x:v>
      </x:c>
      <x:c r="B11" s="56">
        <x:v>43</x:v>
      </x:c>
    </x:row>
    <x:row r="12" spans="1:2" x14ac:dyDescent="0.25">
      <x:c r="A12" s="57">
        <x:v>2017</x:v>
      </x:c>
      <x:c r="B12" s="56">
        <x:v>40</x:v>
      </x:c>
    </x:row>
    <x:row r="13" spans="1:2" x14ac:dyDescent="0.25">
      <x:c r="A13" s="57">
        <x:v>2018</x:v>
      </x:c>
      <x:c r="B13" s="56">
        <x:v>71</x:v>
      </x:c>
    </x:row>
    <x:row r="14" spans="1:2" x14ac:dyDescent="0.25">
      <x:c r="A14" s="57">
        <x:v>2019</x:v>
      </x:c>
      <x:c r="B14" s="56">
        <x:v>38</x:v>
      </x:c>
    </x:row>
    <x:row r="15" spans="1:2" x14ac:dyDescent="0.25">
      <x:c r="A15" s="64"/>
      <x:c r="B15" s="65"/>
    </x:row>
    <x:row r="16" spans="1:2" x14ac:dyDescent="0.25">
      <x:c r="A16" s="53" t="s">
        <x:v>399</x:v>
      </x:c>
      <x:c r="B16" s="57">
        <x:f>SUM(B9:B14)</x:f>
        <x:v>216</x:v>
      </x:c>
    </x:row>
    <x:row r="18" spans="1:1" ht="15.75" x14ac:dyDescent="0.25">
      <x:c r="A18" s="52" t="s">
        <x:v>395</x:v>
      </x:c>
    </x:row>
    <x:row r="19" spans="1:1" x14ac:dyDescent="0.25">
      <x:c r="A19" t="s">
        <x:v>398</x:v>
      </x:c>
    </x:row>
    <x:row r="20" spans="1:1" x14ac:dyDescent="0.25">
      <x:c r="A20" t="s">
        <x:v>397</x:v>
      </x:c>
    </x:row>
  </x:sheetData>
  <x:pageMargins left="0.7" right="0.7" top="0.75" bottom="0.75" header="0.3" footer="0.3"/>
  <x:drawing r:id="rId1"/>
</x:worksheet>
</file>

<file path=xl/worksheets/sheet4.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3:N44"/>
  <x:sheetViews>
    <x:sheetView showGridLines="0" topLeftCell="A37" workbookViewId="0">
      <x:selection activeCell="B10" sqref="B10"/>
    </x:sheetView>
  </x:sheetViews>
  <x:sheetFormatPr defaultRowHeight="15" x14ac:dyDescent="0.25"/>
  <x:cols>
    <x:col min="1" max="1" width="16.5703125" customWidth="1"/>
    <x:col min="2" max="2" width="27.5703125" bestFit="1" customWidth="1"/>
    <x:col min="3" max="3" width="15.85546875" customWidth="1"/>
    <x:col min="8" max="8" width="18.140625" customWidth="1"/>
    <x:col min="9" max="9" width="15.42578125" customWidth="1"/>
  </x:cols>
  <x:sheetData>
    <x:row r="3" spans="1:2" ht="15.75" x14ac:dyDescent="0.25">
      <x:c r="A3" s="52" t="s">
        <x:v>409</x:v>
      </x:c>
    </x:row>
    <x:row r="5" spans="1:2" ht="15.75" x14ac:dyDescent="0.25">
      <x:c r="A5" s="52" t="s">
        <x:v>401</x:v>
      </x:c>
    </x:row>
    <x:row r="7" spans="1:2" x14ac:dyDescent="0.25">
      <x:c r="A7" s="70" t="s">
        <x:v>12</x:v>
      </x:c>
      <x:c r="B7" s="70" t="s">
        <x:v>405</x:v>
      </x:c>
    </x:row>
    <x:row r="8" spans="1:2" x14ac:dyDescent="0.25">
      <x:c r="A8" s="53" t="s">
        <x:v>37</x:v>
      </x:c>
      <x:c r="B8" s="66">
        <x:f>SUM('Auction Outcome'!U16:U18,'Auction Outcome'!U20)</x:f>
        <x:v>688.6</x:v>
      </x:c>
    </x:row>
    <x:row r="9" spans="1:2" x14ac:dyDescent="0.25">
      <x:c r="A9" s="53" t="s">
        <x:v>75</x:v>
      </x:c>
      <x:c r="B9" s="66">
        <x:f>SUM('Auction Outcome'!U38:U51,'Auction Outcome'!U54:U65,'Auction Outcome'!U68,'Auction Outcome'!U71,'Auction Outcome'!U72,'Auction Outcome'!U78:U89,'Auction Outcome'!U92:U95,'Auction Outcome'!U97,'Auction Outcome'!U99,'Auction Outcome'!U107:U116,'Auction Outcome'!U119:U139)</x:f>
        <x:v>5680.0649999999987</x:v>
      </x:c>
    </x:row>
    <x:row r="10" spans="1:2" x14ac:dyDescent="0.25">
      <x:c r="A10" s="53" t="s">
        <x:v>390</x:v>
      </x:c>
      <x:c r="B10" s="66">
        <x:f>SUM('Auction Outcome'!U142:U153,'Auction Outcome'!U155:U157,'Auction Outcome'!U160:U166,'Auction Outcome'!U169,'Auction Outcome'!U172,'Auction Outcome'!U175,'Auction Outcome'!U176,'Auction Outcome'!U179,'Auction Outcome'!U183:U191,'Auction Outcome'!U193:U194)</x:f>
        <x:v>13793.768000000002</x:v>
      </x:c>
    </x:row>
    <x:row r="11" spans="1:2" x14ac:dyDescent="0.25">
      <x:c r="A11" s="53" t="s">
        <x:v>391</x:v>
      </x:c>
      <x:c r="B11" s="66">
        <x:f>SUM('Auction Outcome'!U195:U200,'Auction Outcome'!U202,'Auction Outcome'!U203,'Auction Outcome'!U206)</x:f>
        <x:v>1296.2012000000002</x:v>
      </x:c>
    </x:row>
    <x:row r="12" spans="1:2" x14ac:dyDescent="0.25">
      <x:c r="A12" s="53" t="s">
        <x:v>247</x:v>
      </x:c>
      <x:c r="B12" s="66">
        <x:f>SUM('Auction Outcome'!U222:U234)</x:f>
        <x:v>1200.2850000000001</x:v>
      </x:c>
    </x:row>
    <x:row r="13" spans="1:2" x14ac:dyDescent="0.25">
      <x:c r="A13" s="53" t="s">
        <x:v>263</x:v>
      </x:c>
      <x:c r="B13" s="66">
        <x:f>SUM('Auction Outcome'!U244:U246)</x:f>
        <x:v>12.762499999999999</x:v>
      </x:c>
    </x:row>
    <x:row r="14" spans="1:2" x14ac:dyDescent="0.25">
      <x:c r="A14" s="53" t="s">
        <x:v>272</x:v>
      </x:c>
      <x:c r="B14" s="66">
        <x:f>SUM('Auction Outcome'!U247)</x:f>
        <x:v>15.16</x:v>
      </x:c>
    </x:row>
    <x:row r="15" spans="1:2" x14ac:dyDescent="0.25">
      <x:c r="A15" s="53" t="s">
        <x:v>277</x:v>
      </x:c>
      <x:c r="B15" s="66">
        <x:f>SUM('Auction Outcome'!U248:U249)</x:f>
        <x:v>25.875799999999998</x:v>
      </x:c>
    </x:row>
    <x:row r="16" spans="1:2" x14ac:dyDescent="0.25">
      <x:c r="A16" s="53" t="s">
        <x:v>392</x:v>
      </x:c>
      <x:c r="B16" s="66">
        <x:f>SUM('Auction Outcome'!U273:U274,'Auction Outcome'!U277:U279,'Auction Outcome'!U284,'Auction Outcome'!U289,'Auction Outcome'!U292,'Auction Outcome'!U296,'Auction Outcome'!U299,'Auction Outcome'!U301,'Auction Outcome'!U305,'Auction Outcome'!U309,'Auction Outcome'!U315,'Auction Outcome'!U318)</x:f>
        <x:v>325.77399999999994</x:v>
      </x:c>
    </x:row>
    <x:row r="17" spans="1:14" x14ac:dyDescent="0.25">
      <x:c r="A17" s="53" t="s">
        <x:v>320</x:v>
      </x:c>
      <x:c r="B17" s="66">
        <x:f>SUM('Auction Outcome'!U323:U325,'Auction Outcome'!U329)</x:f>
        <x:v>8536.9210000000003</x:v>
      </x:c>
    </x:row>
    <x:row r="18" spans="1:14" x14ac:dyDescent="0.25">
      <x:c r="A18" s="53" t="s">
        <x:v>332</x:v>
      </x:c>
      <x:c r="B18" s="66">
        <x:f>SUM('Auction Outcome'!U339:U341,'Auction Outcome'!U355,'Auction Outcome'!U368,'Auction Outcome'!U369,'Auction Outcome'!U382,'Auction Outcome'!U395,'Auction Outcome'!U397,'Auction Outcome'!U396,'Auction Outcome'!U405,'Auction Outcome'!U415,'Auction Outcome'!U416)</x:f>
        <x:v>22779.5</x:v>
      </x:c>
    </x:row>
    <x:row r="19" spans="1:14" x14ac:dyDescent="0.25">
      <x:c r="A19" s="53" t="s">
        <x:v>374</x:v>
      </x:c>
      <x:c r="B19" s="66">
        <x:f>SUM('Auction Outcome'!U424,'Auction Outcome'!U428,'Auction Outcome'!U431,'Auction Outcome'!U435)</x:f>
        <x:v>11259.619999999999</x:v>
      </x:c>
    </x:row>
    <x:row r="21" spans="1:14" x14ac:dyDescent="0.25">
      <x:c r="A21" s="53" t="s">
        <x:v>399</x:v>
      </x:c>
      <x:c r="B21" s="72">
        <x:f>SUM(B8:B19)</x:f>
        <x:v>65614.532500000001</x:v>
      </x:c>
    </x:row>
    <x:row r="24" spans="1:14" ht="15.75" x14ac:dyDescent="0.25">
      <x:c r="A24" s="52" t="s">
        <x:v>395</x:v>
      </x:c>
      <x:c r="H24" s="3"/>
      <x:c r="I24" s="3"/>
      <x:c r="J24" s="3"/>
      <x:c r="K24" s="3"/>
      <x:c r="L24" s="3"/>
      <x:c r="M24" s="3"/>
      <x:c r="N24" s="3"/>
    </x:row>
    <x:row r="25" spans="1:14" x14ac:dyDescent="0.25">
      <x:c r="A25" t="s">
        <x:v>402</x:v>
      </x:c>
      <x:c r="H25" s="3"/>
      <x:c r="I25" s="3"/>
      <x:c r="J25" s="3"/>
      <x:c r="K25" s="3"/>
      <x:c r="L25" s="3"/>
      <x:c r="M25" s="3"/>
      <x:c r="N25" s="3"/>
    </x:row>
    <x:row r="26" spans="1:14" x14ac:dyDescent="0.25">
      <x:c r="A26" t="s">
        <x:v>397</x:v>
      </x:c>
      <x:c r="H26" s="3"/>
      <x:c r="I26" s="3"/>
      <x:c r="J26" s="165"/>
      <x:c r="K26" s="165"/>
      <x:c r="L26" s="3"/>
      <x:c r="M26" s="3"/>
      <x:c r="N26" s="3"/>
    </x:row>
    <x:row r="27" spans="1:14" x14ac:dyDescent="0.25">
      <x:c r="A27" t="s">
        <x:v>449</x:v>
      </x:c>
      <x:c r="H27" s="3"/>
      <x:c r="I27" s="74"/>
      <x:c r="J27" s="76"/>
      <x:c r="K27" s="74"/>
      <x:c r="L27" s="3"/>
      <x:c r="M27" s="3"/>
      <x:c r="N27" s="3"/>
    </x:row>
    <x:row r="28" spans="1:14" x14ac:dyDescent="0.25">
      <x:c r="A28" t="s">
        <x:v>454</x:v>
      </x:c>
      <x:c r="H28" s="3"/>
      <x:c r="I28" s="74"/>
      <x:c r="J28" s="76"/>
      <x:c r="K28" s="74"/>
      <x:c r="L28" s="3"/>
      <x:c r="M28" s="3"/>
      <x:c r="N28" s="3"/>
    </x:row>
    <x:row r="29" spans="1:14" x14ac:dyDescent="0.25">
      <x:c r="A29" t="s">
        <x:v>450</x:v>
      </x:c>
      <x:c r="H29" s="3"/>
      <x:c r="I29" s="74"/>
      <x:c r="J29" s="76"/>
      <x:c r="K29" s="74"/>
      <x:c r="L29" s="3"/>
      <x:c r="M29" s="3"/>
      <x:c r="N29" s="3"/>
    </x:row>
    <x:row r="30" spans="1:14" x14ac:dyDescent="0.25">
      <x:c r="H30" s="3"/>
      <x:c r="I30" s="77"/>
      <x:c r="J30" s="78"/>
      <x:c r="K30" s="3"/>
      <x:c r="L30" s="3"/>
      <x:c r="M30" s="3"/>
      <x:c r="N30" s="3"/>
    </x:row>
    <x:row r="31" spans="1:14" ht="15" customHeight="1" x14ac:dyDescent="0.25">
      <x:c r="A31" s="51" t="s">
        <x:v>404</x:v>
      </x:c>
      <x:c r="H31" s="3"/>
      <x:c r="I31" s="77"/>
      <x:c r="J31" s="78"/>
      <x:c r="K31" s="3"/>
      <x:c r="L31" s="3"/>
      <x:c r="M31" s="3"/>
      <x:c r="N31" s="3"/>
    </x:row>
    <x:row r="32" spans="1:14" x14ac:dyDescent="0.25">
      <x:c r="B32" s="166" t="s">
        <x:v>403</x:v>
      </x:c>
      <x:c r="C32" s="167"/>
      <x:c r="H32" s="3"/>
      <x:c r="I32" s="77"/>
      <x:c r="J32" s="78"/>
      <x:c r="K32" s="3"/>
      <x:c r="L32" s="3"/>
      <x:c r="M32" s="3"/>
      <x:c r="N32" s="3"/>
    </x:row>
    <x:row r="33" spans="1:14" x14ac:dyDescent="0.25">
      <x:c r="A33" s="71" t="s">
        <x:v>12</x:v>
      </x:c>
      <x:c r="B33" s="71" t="s">
        <x:v>406</x:v>
      </x:c>
      <x:c r="C33" s="70" t="s">
        <x:v>407</x:v>
      </x:c>
      <x:c r="H33" s="3"/>
      <x:c r="I33" s="77"/>
      <x:c r="J33" s="78"/>
      <x:c r="K33" s="3"/>
      <x:c r="L33" s="3"/>
      <x:c r="M33" s="3"/>
      <x:c r="N33" s="3"/>
    </x:row>
    <x:row r="34" spans="1:14" x14ac:dyDescent="0.25">
      <x:c r="A34" s="53" t="s">
        <x:v>69</x:v>
      </x:c>
      <x:c r="B34" s="66">
        <x:f>'Auction Outcome'!W23</x:f>
        <x:v>1360000</x:v>
      </x:c>
      <x:c r="C34" s="66" t="s">
        <x:v>42</x:v>
      </x:c>
      <x:c r="H34" s="3"/>
      <x:c r="I34" s="74"/>
      <x:c r="J34" s="78"/>
      <x:c r="K34" s="79"/>
      <x:c r="L34" s="3"/>
      <x:c r="M34" s="3"/>
      <x:c r="N34" s="3"/>
    </x:row>
    <x:row r="35" spans="1:14" x14ac:dyDescent="0.25">
      <x:c r="A35" s="51" t="s">
        <x:v>75</x:v>
      </x:c>
      <x:c r="B35" s="66" t="s">
        <x:v>42</x:v>
      </x:c>
      <x:c r="C35" s="66">
        <x:f>SUM('Auction Outcome'!V101:V106,'Auction Outcome'!V123:V125,'Auction Outcome'!V134:V136)</x:f>
        <x:v>2949</x:v>
      </x:c>
      <x:c r="H35" s="3"/>
      <x:c r="I35" s="74"/>
      <x:c r="J35" s="75"/>
      <x:c r="K35" s="79"/>
      <x:c r="L35" s="3"/>
      <x:c r="M35" s="3"/>
      <x:c r="N35" s="3"/>
    </x:row>
    <x:row r="36" spans="1:14" x14ac:dyDescent="0.25">
      <x:c r="A36" s="53" t="s">
        <x:v>282</x:v>
      </x:c>
      <x:c r="B36" s="66">
        <x:f>SUM('Auction Outcome'!W271:W273,'Auction Outcome'!W269,'Auction Outcome'!W268,'Auction Outcome'!W265,'Auction Outcome'!W264,'Auction Outcome'!W257,'Auction Outcome'!W255,'Auction Outcome'!W254,'Auction Outcome'!W252,'Auction Outcome'!W250)</x:f>
        <x:v>64003609.515999995</x:v>
      </x:c>
      <x:c r="C36" s="66" t="s">
        <x:v>42</x:v>
      </x:c>
      <x:c r="H36" s="3"/>
      <x:c r="I36" s="74"/>
      <x:c r="J36" s="75"/>
      <x:c r="K36" s="3"/>
      <x:c r="L36" s="3"/>
      <x:c r="M36" s="3"/>
      <x:c r="N36" s="3"/>
    </x:row>
    <x:row r="37" spans="1:14" x14ac:dyDescent="0.25">
      <x:c r="A37" s="53" t="s">
        <x:v>332</x:v>
      </x:c>
      <x:c r="B37" s="66">
        <x:f>SUM('Auction Outcome'!W332,'Auction Outcome'!W336)</x:f>
        <x:v>124328000</x:v>
      </x:c>
      <x:c r="C37" s="66" t="s">
        <x:v>42</x:v>
      </x:c>
      <x:c r="E37" s="2"/>
      <x:c r="F37" s="2"/>
      <x:c r="G37" s="2"/>
      <x:c r="H37" s="3"/>
      <x:c r="I37" s="3"/>
      <x:c r="J37" s="3"/>
      <x:c r="K37" s="3"/>
      <x:c r="L37" s="3"/>
      <x:c r="M37" s="3"/>
      <x:c r="N37" s="3"/>
    </x:row>
    <x:row r="38" spans="1:14" x14ac:dyDescent="0.25">
      <x:c r="A38" s="67"/>
      <x:c r="B38" s="68"/>
      <x:c r="C38" s="68"/>
      <x:c r="E38" s="2"/>
      <x:c r="F38" s="2"/>
      <x:c r="G38" s="2"/>
      <x:c r="H38" s="3"/>
      <x:c r="I38" s="3"/>
      <x:c r="J38" s="3"/>
      <x:c r="K38" s="3"/>
      <x:c r="L38" s="3"/>
      <x:c r="M38" s="3"/>
      <x:c r="N38" s="3"/>
    </x:row>
    <x:row r="39" spans="1:14" x14ac:dyDescent="0.25">
      <x:c r="A39" s="53" t="s">
        <x:v>399</x:v>
      </x:c>
      <x:c r="B39" s="66">
        <x:f>SUM(B34:B37)</x:f>
        <x:v>189691609.516</x:v>
      </x:c>
      <x:c r="C39" s="66">
        <x:f>SUM(C34:C37)</x:f>
        <x:v>2949</x:v>
      </x:c>
      <x:c r="E39" s="2"/>
      <x:c r="F39" s="2"/>
      <x:c r="G39" s="2"/>
      <x:c r="H39" s="3"/>
      <x:c r="I39" s="3"/>
      <x:c r="J39" s="3"/>
      <x:c r="K39" s="3"/>
      <x:c r="L39" s="3"/>
      <x:c r="M39" s="3"/>
      <x:c r="N39" s="3"/>
    </x:row>
    <x:row r="40" spans="1:14" x14ac:dyDescent="0.25">
      <x:c r="A40" s="67"/>
      <x:c r="B40" s="68"/>
      <x:c r="C40" s="68"/>
      <x:c r="E40" s="2"/>
      <x:c r="F40" s="2"/>
      <x:c r="G40" s="2"/>
      <x:c r="H40" s="3"/>
      <x:c r="I40" s="3"/>
      <x:c r="J40" s="3"/>
      <x:c r="K40" s="3"/>
      <x:c r="L40" s="3"/>
      <x:c r="M40" s="3"/>
      <x:c r="N40" s="3"/>
    </x:row>
    <x:row r="41" spans="1:14" x14ac:dyDescent="0.25">
      <x:c r="E41" s="2"/>
      <x:c r="F41" s="2"/>
      <x:c r="G41" s="2"/>
      <x:c r="H41" s="2"/>
    </x:row>
    <x:row r="42" spans="1:14" x14ac:dyDescent="0.25">
      <x:c r="E42" s="2"/>
      <x:c r="F42" s="2"/>
      <x:c r="G42" s="2"/>
      <x:c r="H42" s="2"/>
    </x:row>
    <x:row r="43" spans="1:14" x14ac:dyDescent="0.25">
      <x:c r="E43" s="2"/>
      <x:c r="F43" s="2"/>
      <x:c r="G43" s="2"/>
      <x:c r="H43" s="2"/>
    </x:row>
    <x:row r="44" spans="1:14" x14ac:dyDescent="0.25">
      <x:c r="E44" s="2"/>
      <x:c r="F44" s="2"/>
      <x:c r="G44" s="2"/>
      <x:c r="H44" s="2"/>
    </x:row>
  </x:sheetData>
  <x:mergeCells count="2">
    <x:mergeCell ref="J26:K26"/>
    <x:mergeCell ref="B32:C32"/>
  </x:mergeCells>
  <x:pageMargins left="0.7" right="0.7" top="0.75" bottom="0.75" header="0.3" footer="0.3"/>
  <x:drawing r:id="rId1"/>
</x:worksheet>
</file>

<file path=xl/worksheets/sheet5.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2:N35"/>
  <x:sheetViews>
    <x:sheetView showGridLines="0" zoomScale="90" zoomScaleNormal="90" workbookViewId="0">
      <x:selection activeCell="B13" sqref="B13"/>
    </x:sheetView>
  </x:sheetViews>
  <x:sheetFormatPr defaultRowHeight="15" x14ac:dyDescent="0.25"/>
  <x:cols>
    <x:col min="2" max="2" width="21.7109375" customWidth="1"/>
    <x:col min="3" max="3" width="22" customWidth="1"/>
  </x:cols>
  <x:sheetData>
    <x:row r="2" spans="1:2" ht="15.75" x14ac:dyDescent="0.25">
      <x:c r="A2" s="52" t="s">
        <x:v>408</x:v>
      </x:c>
    </x:row>
    <x:row r="4" spans="1:2" ht="15.75" x14ac:dyDescent="0.25">
      <x:c r="A4" s="52" t="s">
        <x:v>410</x:v>
      </x:c>
    </x:row>
    <x:row r="6" spans="1:2" ht="30" x14ac:dyDescent="0.25">
      <x:c r="A6" s="70" t="s">
        <x:v>15</x:v>
      </x:c>
      <x:c r="B6" s="71" t="s">
        <x:v>405</x:v>
      </x:c>
    </x:row>
    <x:row r="7" spans="1:2" x14ac:dyDescent="0.25">
      <x:c r="A7" s="57">
        <x:v>2014</x:v>
      </x:c>
      <x:c r="B7" s="66">
        <x:f>SUM('Auction Outcome'!U38,'Auction Outcome'!U39,'Auction Outcome'!U40,'Auction Outcome'!U41,'Auction Outcome'!U42,'Auction Outcome'!U43,'Auction Outcome'!U44,'Auction Outcome'!U45)</x:f>
        <x:v>461.99999999999994</x:v>
      </x:c>
    </x:row>
    <x:row r="8" spans="1:2" x14ac:dyDescent="0.25">
      <x:c r="A8" s="57">
        <x:v>2015</x:v>
      </x:c>
      <x:c r="B8" s="66">
        <x:f>SUM('Auction Outcome'!U46,'Auction Outcome'!U47,'Auction Outcome'!U48,'Auction Outcome'!U49,'Auction Outcome'!U50,'Auction Outcome'!U51,'Auction Outcome'!U142,'Auction Outcome'!U143,'Auction Outcome'!U144,'Auction Outcome'!U244,'Auction Outcome'!U245,'Auction Outcome'!U246,'Auction Outcome'!U424,'Auction Outcome'!U428)</x:f>
        <x:v>3551.6824999999999</x:v>
      </x:c>
    </x:row>
    <x:row r="9" spans="1:2" x14ac:dyDescent="0.25">
      <x:c r="A9" s="57">
        <x:v>2016</x:v>
      </x:c>
      <x:c r="B9" s="66">
        <x:f>SUM('Auction Outcome'!U16,'Auction Outcome'!U17,'Auction Outcome'!U18,'Auction Outcome'!U54,'Auction Outcome'!U55,'Auction Outcome'!U56,'Auction Outcome'!U57,'Auction Outcome'!U58,'Auction Outcome'!U59,'Auction Outcome'!U60,'Auction Outcome'!U61,'Auction Outcome'!U62,'Auction Outcome'!U63,'Auction Outcome'!U64,'Auction Outcome'!U65,'Auction Outcome'!U145,'Auction Outcome'!U146,'Auction Outcome'!U147,'Auction Outcome'!U195,'Auction Outcome'!U196,'Auction Outcome'!U222,'Auction Outcome'!U223,'Auction Outcome'!U224,'Auction Outcome'!U225,'Auction Outcome'!U226,'Auction Outcome'!U227,'Auction Outcome'!U228,'Auction Outcome'!U229,'Auction Outcome'!U230,'Auction Outcome'!U231,'Auction Outcome'!U232,'Auction Outcome'!U233,'Auction Outcome'!U234,'Auction Outcome'!U323,'Auction Outcome'!U324,'Auction Outcome'!U339,'Auction Outcome'!U340,'Auction Outcome'!U341,'Auction Outcome'!U355)</x:f>
        <x:v>8412.5642000000007</x:v>
      </x:c>
    </x:row>
    <x:row r="10" spans="1:2" x14ac:dyDescent="0.25">
      <x:c r="A10" s="57">
        <x:v>2017</x:v>
      </x:c>
      <x:c r="B10" s="66">
        <x:f>SUM('Auction Outcome'!U68,'Auction Outcome'!U71,'Auction Outcome'!U72,'Auction Outcome'!U78,'Auction Outcome'!U79,'Auction Outcome'!U80,'Auction Outcome'!U81,'Auction Outcome'!U82,'Auction Outcome'!U83,'Auction Outcome'!U84,'Auction Outcome'!U85,'Auction Outcome'!U86,'Auction Outcome'!U87,'Auction Outcome'!U88,'Auction Outcome'!U89,'Auction Outcome'!U92,'Auction Outcome'!U93,'Auction Outcome'!U148,'Auction Outcome'!U149,'Auction Outcome'!U150,'Auction Outcome'!U151,'Auction Outcome'!U152,'Auction Outcome'!U153,'Auction Outcome'!U155,'Auction Outcome'!U156,'Auction Outcome'!U273,'Auction Outcome'!U274,'Auction Outcome'!U277,'Auction Outcome'!U278,'Auction Outcome'!U279,'Auction Outcome'!U325,'Auction Outcome'!U329,'Auction Outcome'!U368,'Auction Outcome'!U369,'Auction Outcome'!U382,'Auction Outcome'!U395,'Auction Outcome'!U431)</x:f>
        <x:v>25648.018</x:v>
      </x:c>
    </x:row>
    <x:row r="11" spans="1:2" x14ac:dyDescent="0.25">
      <x:c r="A11" s="57">
        <x:v>2018</x:v>
      </x:c>
      <x:c r="B11" s="66">
        <x:f>SUM('Auction Outcome'!U20,'Auction Outcome'!U94,'Auction Outcome'!U95,'Auction Outcome'!U97,'Auction Outcome'!U99,'Auction Outcome'!U107,'Auction Outcome'!U108,'Auction Outcome'!U109,'Auction Outcome'!U110,'Auction Outcome'!U111,'Auction Outcome'!U112,'Auction Outcome'!U113,'Auction Outcome'!U114,'Auction Outcome'!U115,'Auction Outcome'!U116,'Auction Outcome'!U119,'Auction Outcome'!U120,'Auction Outcome'!U121,'Auction Outcome'!U122,'Auction Outcome'!U157,'Auction Outcome'!U160,'Auction Outcome'!U161,'Auction Outcome'!U162,'Auction Outcome'!U163,'Auction Outcome'!U164,'Auction Outcome'!U165,'Auction Outcome'!U166,'Auction Outcome'!U169,'Auction Outcome'!U172,'Auction Outcome'!U175,'Auction Outcome'!U197,'Auction Outcome'!U198,'Auction Outcome'!U199,'Auction Outcome'!U200,'Auction Outcome'!U202,'Auction Outcome'!U247,'Auction Outcome'!U248,'Auction Outcome'!U249,'Auction Outcome'!U284,'Auction Outcome'!U289,'Auction Outcome'!U292,'Auction Outcome'!U296,'Auction Outcome'!U299,'Auction Outcome'!U301,'Auction Outcome'!U396,'Auction Outcome'!U397,'Auction Outcome'!U405)</x:f>
        <x:v>13361.923799999999</x:v>
      </x:c>
    </x:row>
    <x:row r="12" spans="1:2" x14ac:dyDescent="0.25">
      <x:c r="A12" s="57">
        <x:v>2019</x:v>
      </x:c>
      <x:c r="B12" s="66">
        <x:f>SUM('Auction Outcome'!U126,'Auction Outcome'!U127,'Auction Outcome'!U128,'Auction Outcome'!U129,'Auction Outcome'!U130,'Auction Outcome'!U131,'Auction Outcome'!U132,'Auction Outcome'!U133,'Auction Outcome'!U137,'Auction Outcome'!U138,'Auction Outcome'!U139,'Auction Outcome'!U176,'Auction Outcome'!U179,'Auction Outcome'!U183,'Auction Outcome'!U184,'Auction Outcome'!U185,'Auction Outcome'!U186,'Auction Outcome'!U187,'Auction Outcome'!U188,'Auction Outcome'!U189,'Auction Outcome'!U190,'Auction Outcome'!U191,'Auction Outcome'!U193,'Auction Outcome'!U194,'Auction Outcome'!U203,'Auction Outcome'!U206,'Auction Outcome'!U305,'Auction Outcome'!U309,'Auction Outcome'!U315,'Auction Outcome'!U318,'Auction Outcome'!U415,'Auction Outcome'!U416,'Auction Outcome'!U435)</x:f>
        <x:v>14178.344000000001</x:v>
      </x:c>
    </x:row>
    <x:row r="13" spans="1:2" x14ac:dyDescent="0.25">
      <x:c r="A13" s="64"/>
      <x:c r="B13" s="65"/>
    </x:row>
    <x:row r="14" spans="1:2" x14ac:dyDescent="0.25">
      <x:c r="A14" s="53" t="s">
        <x:v>399</x:v>
      </x:c>
      <x:c r="B14" s="72">
        <x:f>SUM(B7:B12)</x:f>
        <x:v>65614.532500000001</x:v>
      </x:c>
    </x:row>
    <x:row r="15" spans="1:2" x14ac:dyDescent="0.25">
      <x:c r="A15" s="67"/>
      <x:c r="B15" s="80"/>
    </x:row>
    <x:row r="16" spans="1:2" x14ac:dyDescent="0.25">
      <x:c r="A16" s="67"/>
      <x:c r="B16" s="80"/>
    </x:row>
    <x:row r="17" spans="1:14" x14ac:dyDescent="0.25">
      <x:c r="A17" s="67"/>
      <x:c r="B17" s="80"/>
    </x:row>
    <x:row r="19" spans="1:14" ht="15.75" x14ac:dyDescent="0.25">
      <x:c r="A19" s="52" t="s">
        <x:v>395</x:v>
      </x:c>
    </x:row>
    <x:row r="20" spans="1:14" x14ac:dyDescent="0.25">
      <x:c r="A20" t="s">
        <x:v>398</x:v>
      </x:c>
    </x:row>
    <x:row r="21" spans="1:14" x14ac:dyDescent="0.25">
      <x:c r="A21" t="s">
        <x:v>397</x:v>
      </x:c>
    </x:row>
    <x:row r="22" spans="1:14" x14ac:dyDescent="0.25">
      <x:c r="A22" t="s">
        <x:v>449</x:v>
      </x:c>
      <x:c r="H22" s="3"/>
      <x:c r="I22" s="74"/>
      <x:c r="J22" s="76"/>
      <x:c r="K22" s="74"/>
      <x:c r="L22" s="3"/>
      <x:c r="M22" s="3"/>
      <x:c r="N22" s="3"/>
    </x:row>
    <x:row r="23" spans="1:14" x14ac:dyDescent="0.25">
      <x:c r="A23" t="s">
        <x:v>454</x:v>
      </x:c>
      <x:c r="H23" s="3"/>
      <x:c r="I23" s="74"/>
      <x:c r="J23" s="76"/>
      <x:c r="K23" s="74"/>
      <x:c r="L23" s="3"/>
      <x:c r="M23" s="3"/>
      <x:c r="N23" s="3"/>
    </x:row>
    <x:row r="24" spans="1:14" x14ac:dyDescent="0.25">
      <x:c r="A24" s="69" t="s">
        <x:v>451</x:v>
      </x:c>
    </x:row>
    <x:row r="25" spans="1:14" x14ac:dyDescent="0.25">
      <x:c r="A25" s="69"/>
    </x:row>
    <x:row r="26" spans="1:14" x14ac:dyDescent="0.25">
      <x:c r="B26" s="166" t="s">
        <x:v>403</x:v>
      </x:c>
      <x:c r="C26" s="167"/>
    </x:row>
    <x:row r="27" spans="1:14" x14ac:dyDescent="0.25">
      <x:c r="A27" s="70" t="s">
        <x:v>15</x:v>
      </x:c>
      <x:c r="B27" s="71" t="s">
        <x:v>406</x:v>
      </x:c>
      <x:c r="C27" s="70" t="s">
        <x:v>407</x:v>
      </x:c>
    </x:row>
    <x:row r="28" spans="1:14" x14ac:dyDescent="0.25">
      <x:c r="A28" s="57">
        <x:v>2014</x:v>
      </x:c>
      <x:c r="B28" s="66">
        <x:f>'Auction Outcome'!W332</x:f>
        <x:v>54149000</x:v>
      </x:c>
      <x:c r="C28" s="56" t="s">
        <x:v>42</x:v>
      </x:c>
    </x:row>
    <x:row r="29" spans="1:14" x14ac:dyDescent="0.25">
      <x:c r="A29" s="57">
        <x:v>2015</x:v>
      </x:c>
      <x:c r="B29" s="66">
        <x:f>'Auction Outcome'!W336</x:f>
        <x:v>70179000</x:v>
      </x:c>
      <x:c r="C29" s="56" t="s">
        <x:v>42</x:v>
      </x:c>
    </x:row>
    <x:row r="30" spans="1:14" x14ac:dyDescent="0.25">
      <x:c r="A30" s="57">
        <x:v>2016</x:v>
      </x:c>
      <x:c r="B30" s="66">
        <x:f>SUM('Auction Outcome'!W250,'Auction Outcome'!W252,'Auction Outcome'!W254)</x:f>
        <x:v>2808471.358</x:v>
      </x:c>
      <x:c r="C30" s="56" t="s">
        <x:v>42</x:v>
      </x:c>
    </x:row>
    <x:row r="31" spans="1:14" x14ac:dyDescent="0.25">
      <x:c r="A31" s="57">
        <x:v>2017</x:v>
      </x:c>
      <x:c r="B31" s="66">
        <x:f>SUM('Auction Outcome'!W255,'Auction Outcome'!W257)</x:f>
        <x:v>5033403.1459999997</x:v>
      </x:c>
      <x:c r="C31" s="56" t="s">
        <x:v>42</x:v>
      </x:c>
    </x:row>
    <x:row r="32" spans="1:14" x14ac:dyDescent="0.25">
      <x:c r="A32" s="57">
        <x:v>2018</x:v>
      </x:c>
      <x:c r="B32" s="66">
        <x:f>SUM('Auction Outcome'!W23,'Auction Outcome'!W264,'Auction Outcome'!W265,'Auction Outcome'!W268,'Auction Outcome'!W269,'Auction Outcome'!W271,'Auction Outcome'!W272)</x:f>
        <x:v>57521735.012000002</x:v>
      </x:c>
      <x:c r="C32" s="66">
        <x:f>SUM('Auction Outcome'!V101,'Auction Outcome'!V102,'Auction Outcome'!V103,'Auction Outcome'!V104,'Auction Outcome'!V105,'Auction Outcome'!V106,'Auction Outcome'!V123,'Auction Outcome'!V124,'Auction Outcome'!V125)</x:f>
        <x:v>2090</x:v>
      </x:c>
    </x:row>
    <x:row r="33" spans="1:3" x14ac:dyDescent="0.25">
      <x:c r="A33" s="57">
        <x:v>2019</x:v>
      </x:c>
      <x:c r="B33" s="56"/>
      <x:c r="C33" s="66">
        <x:f>SUM('Auction Outcome'!V134,'Auction Outcome'!V135,'Auction Outcome'!V136)</x:f>
        <x:v>859</x:v>
      </x:c>
    </x:row>
    <x:row r="34" spans="1:3" x14ac:dyDescent="0.25">
      <x:c r="A34" s="64"/>
      <x:c r="B34" s="65"/>
    </x:row>
    <x:row r="35" spans="1:3" x14ac:dyDescent="0.25">
      <x:c r="A35" s="53" t="s">
        <x:v>399</x:v>
      </x:c>
      <x:c r="B35" s="72">
        <x:f>SUM(B28:B33)</x:f>
        <x:v>189691609.516</x:v>
      </x:c>
      <x:c r="C35" s="148">
        <x:f>SUM(C28:C33)</x:f>
        <x:v>2949</x:v>
      </x:c>
    </x:row>
  </x:sheetData>
  <x:mergeCells count="1">
    <x:mergeCell ref="B26:C26"/>
  </x:mergeCells>
  <x:pageMargins left="0.7" right="0.7" top="0.75" bottom="0.75" header="0.3" footer="0.3"/>
  <x:drawing r:id="rId1"/>
</x:worksheet>
</file>

<file path=xl/worksheets/sheet6.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2:N34"/>
  <x:sheetViews>
    <x:sheetView showGridLines="0" zoomScaleNormal="100" workbookViewId="0">
      <x:selection activeCell="T28" sqref="T28"/>
    </x:sheetView>
  </x:sheetViews>
  <x:sheetFormatPr defaultRowHeight="15" x14ac:dyDescent="0.25"/>
  <x:cols>
    <x:col min="1" max="1" width="24" customWidth="1"/>
    <x:col min="2" max="3" width="13.42578125" bestFit="1" customWidth="1"/>
    <x:col min="4" max="4" width="10.7109375" bestFit="1" customWidth="1"/>
    <x:col min="5" max="6" width="12.28515625" bestFit="1" customWidth="1"/>
  </x:cols>
  <x:sheetData>
    <x:row r="2" spans="1:7" ht="15.75" x14ac:dyDescent="0.25">
      <x:c r="A2" s="52" t="s">
        <x:v>412</x:v>
      </x:c>
    </x:row>
    <x:row r="4" spans="1:7" ht="15.75" x14ac:dyDescent="0.25">
      <x:c r="A4" s="52" t="s">
        <x:v>411</x:v>
      </x:c>
    </x:row>
    <x:row r="6" spans="1:7" x14ac:dyDescent="0.25">
      <x:c r="A6" s="70"/>
      <x:c r="B6" s="70">
        <x:v>2014</x:v>
      </x:c>
      <x:c r="C6" s="70">
        <x:v>2015</x:v>
      </x:c>
      <x:c r="D6" s="70">
        <x:v>2016</x:v>
      </x:c>
      <x:c r="E6" s="70">
        <x:v>2017</x:v>
      </x:c>
      <x:c r="F6" s="70">
        <x:v>2018</x:v>
      </x:c>
      <x:c r="G6" s="70">
        <x:v>2019</x:v>
      </x:c>
    </x:row>
    <x:row r="7" spans="1:7" x14ac:dyDescent="0.25">
      <x:c r="A7" s="53" t="s">
        <x:v>37</x:v>
      </x:c>
      <x:c r="B7" s="54"/>
      <x:c r="C7" s="54"/>
      <x:c r="D7" s="73">
        <x:f>AVERAGE('Auction Outcome'!U16,'Auction Outcome'!U17,'Auction Outcome'!U18)</x:f>
        <x:v>140.53333333333333</x:v>
      </x:c>
      <x:c r="E7" s="54"/>
      <x:c r="F7" s="73">
        <x:f>AVERAGE('Auction Outcome'!U20)</x:f>
        <x:v>267</x:v>
      </x:c>
      <x:c r="G7" s="54"/>
    </x:row>
    <x:row r="8" spans="1:7" x14ac:dyDescent="0.25">
      <x:c r="A8" s="53" t="s">
        <x:v>75</x:v>
      </x:c>
      <x:c r="B8" s="73">
        <x:f>AVERAGE('Auction Outcome'!U38:U45)</x:f>
        <x:v>57.749999999999993</x:v>
      </x:c>
      <x:c r="C8" s="73">
        <x:f>AVERAGE('Auction Outcome'!U46:U51)</x:f>
        <x:v>146.53333333333333</x:v>
      </x:c>
      <x:c r="D8" s="73">
        <x:f>AVERAGE('Auction Outcome'!U54:U65)</x:f>
        <x:v>22.350833333333338</x:v>
      </x:c>
      <x:c r="E8" s="73">
        <x:f>AVERAGE('Auction Outcome'!U68,'Auction Outcome'!U71,'Auction Outcome'!U72,'Auction Outcome'!U78:U89,'Auction Outcome'!U92,'Auction Outcome'!U93)</x:f>
        <x:v>125.67764705882352</x:v>
      </x:c>
      <x:c r="F8" s="73">
        <x:f>AVERAGE('Auction Outcome'!U94:U95,'Auction Outcome'!U97,'Auction Outcome'!U99,'Auction Outcome'!U107:U116,'Auction Outcome'!U119:U125)</x:f>
        <x:v>53.701944444444443</x:v>
      </x:c>
      <x:c r="G8" s="73">
        <x:f>AVERAGE('Auction Outcome'!U126:U139)</x:f>
        <x:v>87.954545454545439</x:v>
      </x:c>
    </x:row>
    <x:row r="9" spans="1:7" x14ac:dyDescent="0.25">
      <x:c r="A9" s="53" t="s">
        <x:v>390</x:v>
      </x:c>
      <x:c r="B9" s="54"/>
      <x:c r="C9" s="73">
        <x:f>AVERAGE('Auction Outcome'!U142:U144)</x:f>
        <x:v>173.62333333333333</x:v>
      </x:c>
      <x:c r="D9" s="73">
        <x:f>AVERAGE('Auction Outcome'!U145:U147)</x:f>
        <x:v>140.34966666666665</x:v>
      </x:c>
      <x:c r="E9" s="73">
        <x:f>AVERAGE('Auction Outcome'!U148:U153,'Auction Outcome'!U155,'Auction Outcome'!U156)</x:f>
        <x:v>620.05050000000006</x:v>
      </x:c>
      <x:c r="F9" s="73">
        <x:f>AVERAGE('Auction Outcome'!U157:U166,'Auction Outcome'!U169,'Auction Outcome'!U172,'Auction Outcome'!U175)</x:f>
        <x:v>400.63669230769221</x:v>
      </x:c>
      <x:c r="G9" s="73">
        <x:f>AVERAGE('Auction Outcome'!U176,'Auction Outcome'!U179,'Auction Outcome'!U183:U194)</x:f>
        <x:v>208.64964285714285</x:v>
      </x:c>
    </x:row>
    <x:row r="10" spans="1:7" x14ac:dyDescent="0.25">
      <x:c r="A10" s="53" t="s">
        <x:v>391</x:v>
      </x:c>
      <x:c r="B10" s="54"/>
      <x:c r="C10" s="54"/>
      <x:c r="D10" s="73">
        <x:f>AVERAGE('Auction Outcome'!U195:U196)</x:f>
        <x:v>19.960099999999997</x:v>
      </x:c>
      <x:c r="E10" s="54"/>
      <x:c r="F10" s="73">
        <x:f>AVERAGE('Auction Outcome'!U197:U200,'Auction Outcome'!U202)</x:f>
        <x:v>99.215000000000003</x:v>
      </x:c>
      <x:c r="G10" s="73">
        <x:f>AVERAGE('Auction Outcome'!U203,'Auction Outcome'!U206)</x:f>
        <x:v>380.10300000000001</x:v>
      </x:c>
    </x:row>
    <x:row r="11" spans="1:7" x14ac:dyDescent="0.25">
      <x:c r="A11" s="53" t="s">
        <x:v>247</x:v>
      </x:c>
      <x:c r="B11" s="54"/>
      <x:c r="C11" s="54"/>
      <x:c r="D11" s="73">
        <x:f>AVERAGE('Auction Outcome'!U222:U234)</x:f>
        <x:v>92.329615384615394</x:v>
      </x:c>
      <x:c r="E11" s="54"/>
      <x:c r="F11" s="54"/>
      <x:c r="G11" s="54"/>
    </x:row>
    <x:row r="12" spans="1:7" x14ac:dyDescent="0.25">
      <x:c r="A12" s="53" t="s">
        <x:v>263</x:v>
      </x:c>
      <x:c r="B12" s="54"/>
      <x:c r="C12" s="73">
        <x:f>AVERAGE('Auction Outcome'!U244:U246)</x:f>
        <x:v>4.2541666666666664</x:v>
      </x:c>
      <x:c r="D12" s="54"/>
      <x:c r="E12" s="54"/>
      <x:c r="F12" s="54"/>
      <x:c r="G12" s="54"/>
    </x:row>
    <x:row r="13" spans="1:7" x14ac:dyDescent="0.25">
      <x:c r="A13" s="53" t="s">
        <x:v>272</x:v>
      </x:c>
      <x:c r="B13" s="54"/>
      <x:c r="C13" s="54"/>
      <x:c r="D13" s="54"/>
      <x:c r="E13" s="54"/>
      <x:c r="F13" s="73">
        <x:f>'Auction Outcome'!U247</x:f>
        <x:v>15.16</x:v>
      </x:c>
      <x:c r="G13" s="54"/>
    </x:row>
    <x:row r="14" spans="1:7" x14ac:dyDescent="0.25">
      <x:c r="A14" s="53" t="s">
        <x:v>277</x:v>
      </x:c>
      <x:c r="B14" s="54"/>
      <x:c r="C14" s="54"/>
      <x:c r="D14" s="54"/>
      <x:c r="E14" s="54"/>
      <x:c r="F14" s="73">
        <x:f>AVERAGE('Auction Outcome'!U248:U249)</x:f>
        <x:v>12.937899999999999</x:v>
      </x:c>
      <x:c r="G14" s="54"/>
    </x:row>
    <x:row r="15" spans="1:7" x14ac:dyDescent="0.25">
      <x:c r="A15" s="53" t="s">
        <x:v>392</x:v>
      </x:c>
      <x:c r="B15" s="54"/>
      <x:c r="C15" s="54"/>
      <x:c r="D15" s="54"/>
      <x:c r="E15" s="73">
        <x:f>AVERAGE('Auction Outcome'!U273:U274,'Auction Outcome'!U277:U279)</x:f>
        <x:v>12.2446</x:v>
      </x:c>
      <x:c r="F15" s="73">
        <x:f>AVERAGE('Auction Outcome'!U284,'Auction Outcome'!U289,'Auction Outcome'!U292,'Auction Outcome'!U296,'Auction Outcome'!U299,'Auction Outcome'!U301)</x:f>
        <x:v>37.904666666666671</x:v>
      </x:c>
      <x:c r="G15" s="73">
        <x:f>AVERAGE('Auction Outcome'!U305,'Auction Outcome'!U309,'Auction Outcome'!U315,'Auction Outcome'!U318)</x:f>
        <x:v>9.2807499999999994</x:v>
      </x:c>
    </x:row>
    <x:row r="16" spans="1:7" x14ac:dyDescent="0.25">
      <x:c r="A16" s="53" t="s">
        <x:v>320</x:v>
      </x:c>
      <x:c r="B16" s="54"/>
      <x:c r="C16" s="54"/>
      <x:c r="D16" s="73">
        <x:f>AVERAGE('Auction Outcome'!U323:U324)</x:f>
        <x:v>350</x:v>
      </x:c>
      <x:c r="E16" s="73">
        <x:f>AVERAGE('Auction Outcome'!U325,'Auction Outcome'!U329)</x:f>
        <x:v>3918.4605000000001</x:v>
      </x:c>
      <x:c r="F16" s="54"/>
      <x:c r="G16" s="54"/>
    </x:row>
    <x:row r="17" spans="1:14" x14ac:dyDescent="0.25">
      <x:c r="A17" s="53" t="s">
        <x:v>332</x:v>
      </x:c>
      <x:c r="B17" s="54"/>
      <x:c r="C17" s="54"/>
      <x:c r="D17" s="73">
        <x:f>AVERAGE('Auction Outcome'!U339:U341,'Auction Outcome'!U355)</x:f>
        <x:v>1340.375</x:v>
      </x:c>
      <x:c r="E17" s="73">
        <x:f>AVERAGE('Auction Outcome'!U368,'Auction Outcome'!U369,'Auction Outcome'!U382,'Auction Outcome'!U395)</x:f>
        <x:v>1826.75</x:v>
      </x:c>
      <x:c r="F17" s="73">
        <x:f>AVERAGE('Auction Outcome'!U396:U397,'Auction Outcome'!U405)</x:f>
        <x:v>2115.6666666666665</x:v>
      </x:c>
      <x:c r="G17" s="73">
        <x:f>AVERAGE('Auction Outcome'!U415:U416)</x:f>
        <x:v>1882</x:v>
      </x:c>
    </x:row>
    <x:row r="18" spans="1:14" x14ac:dyDescent="0.25">
      <x:c r="A18" s="53" t="s">
        <x:v>374</x:v>
      </x:c>
      <x:c r="B18" s="54"/>
      <x:c r="C18" s="73">
        <x:f>AVERAGE('Auction Outcome'!U424,'Auction Outcome'!U428)</x:f>
        <x:v>1069.425</x:v>
      </x:c>
      <x:c r="D18" s="73"/>
      <x:c r="E18" s="73">
        <x:f>AVERAGE('Auction Outcome'!U431)</x:f>
        <x:v>3345.95</x:v>
      </x:c>
      <x:c r="F18" s="54"/>
      <x:c r="G18" s="73">
        <x:f>AVERAGE('Auction Outcome'!U435)</x:f>
        <x:v>5774.82</x:v>
      </x:c>
    </x:row>
    <x:row r="21" spans="1:14" ht="15.75" x14ac:dyDescent="0.25">
      <x:c r="A21" s="52" t="s">
        <x:v>395</x:v>
      </x:c>
    </x:row>
    <x:row r="22" spans="1:14" x14ac:dyDescent="0.25">
      <x:c r="A22" t="s">
        <x:v>452</x:v>
      </x:c>
    </x:row>
    <x:row r="23" spans="1:14" x14ac:dyDescent="0.25">
      <x:c r="A23" t="s">
        <x:v>397</x:v>
      </x:c>
    </x:row>
    <x:row r="24" spans="1:14" x14ac:dyDescent="0.25">
      <x:c r="A24" t="s">
        <x:v>449</x:v>
      </x:c>
      <x:c r="H24" s="3"/>
      <x:c r="I24" s="74"/>
      <x:c r="J24" s="76"/>
      <x:c r="K24" s="74"/>
      <x:c r="L24" s="3"/>
      <x:c r="M24" s="3"/>
      <x:c r="N24" s="3"/>
    </x:row>
    <x:row r="25" spans="1:14" x14ac:dyDescent="0.25">
      <x:c r="A25" t="s">
        <x:v>454</x:v>
      </x:c>
      <x:c r="H25" s="3"/>
      <x:c r="I25" s="74"/>
      <x:c r="J25" s="76"/>
      <x:c r="K25" s="74"/>
      <x:c r="L25" s="3"/>
      <x:c r="M25" s="3"/>
      <x:c r="N25" s="3"/>
    </x:row>
    <x:row r="26" spans="1:14" x14ac:dyDescent="0.25">
      <x:c r="A26" s="69" t="s">
        <x:v>451</x:v>
      </x:c>
    </x:row>
    <x:row r="28" spans="1:14" x14ac:dyDescent="0.25">
      <x:c r="A28" s="51" t="s">
        <x:v>413</x:v>
      </x:c>
    </x:row>
    <x:row r="30" spans="1:14" x14ac:dyDescent="0.25">
      <x:c r="A30" s="71" t="s">
        <x:v>12</x:v>
      </x:c>
      <x:c r="B30" s="70">
        <x:v>2014</x:v>
      </x:c>
      <x:c r="C30" s="70">
        <x:v>2015</x:v>
      </x:c>
      <x:c r="D30" s="70">
        <x:v>2016</x:v>
      </x:c>
      <x:c r="E30" s="70">
        <x:v>2017</x:v>
      </x:c>
      <x:c r="F30" s="70">
        <x:v>2018</x:v>
      </x:c>
      <x:c r="G30" s="70">
        <x:v>2019</x:v>
      </x:c>
    </x:row>
    <x:row r="31" spans="1:14" x14ac:dyDescent="0.25">
      <x:c r="A31" s="53" t="s">
        <x:v>414</x:v>
      </x:c>
      <x:c r="B31" s="66"/>
      <x:c r="C31" s="66"/>
      <x:c r="D31" s="54"/>
      <x:c r="E31" s="54"/>
      <x:c r="F31" s="73">
        <x:f>'Auction Outcome'!W23</x:f>
        <x:v>1360000</x:v>
      </x:c>
      <x:c r="G31" s="54"/>
    </x:row>
    <x:row r="32" spans="1:14" x14ac:dyDescent="0.25">
      <x:c r="A32" s="53" t="s">
        <x:v>415</x:v>
      </x:c>
      <x:c r="B32" s="66"/>
      <x:c r="C32" s="66"/>
      <x:c r="D32" s="73">
        <x:f>AVERAGE('Auction Outcome'!W250,'Auction Outcome'!W252,'Auction Outcome'!W254)</x:f>
        <x:v>936157.11933333334</x:v>
      </x:c>
      <x:c r="E32" s="73">
        <x:f>AVERAGE('Auction Outcome'!W257)</x:f>
        <x:v>4720961.8159999996</x:v>
      </x:c>
      <x:c r="F32" s="73">
        <x:f>AVERAGE('Auction Outcome'!W264,'Auction Outcome'!W265,'Auction Outcome'!W268,'Auction Outcome'!W269,'Auction Outcome'!W271,'Auction Outcome'!W272)</x:f>
        <x:v>9360289.1686666664</x:v>
      </x:c>
      <x:c r="G32" s="54"/>
    </x:row>
    <x:row r="33" spans="1:7" x14ac:dyDescent="0.25">
      <x:c r="A33" s="53" t="s">
        <x:v>416</x:v>
      </x:c>
      <x:c r="B33" s="66">
        <x:f>AVERAGE('Auction Outcome'!W332)</x:f>
        <x:v>54149000</x:v>
      </x:c>
      <x:c r="C33" s="66">
        <x:f>AVERAGE('Auction Outcome'!W336)</x:f>
        <x:v>70179000</x:v>
      </x:c>
      <x:c r="D33" s="54"/>
      <x:c r="E33" s="54"/>
      <x:c r="F33" s="54"/>
      <x:c r="G33" s="54"/>
    </x:row>
    <x:row r="34" spans="1:7" x14ac:dyDescent="0.25">
      <x:c r="A34" s="53" t="s">
        <x:v>417</x:v>
      </x:c>
      <x:c r="B34" s="66"/>
      <x:c r="C34" s="66"/>
      <x:c r="D34" s="54"/>
      <x:c r="E34" s="54"/>
      <x:c r="F34" s="73">
        <x:f>AVERAGE('Auction Outcome'!V101:V106,'Auction Outcome'!V123:V125)</x:f>
        <x:v>232.22222222222223</x:v>
      </x:c>
      <x:c r="G34" s="73">
        <x:f>AVERAGE('Auction Outcome'!V134:V136)</x:f>
        <x:v>286.33333333333331</x:v>
      </x:c>
    </x:row>
  </x:sheetData>
  <x:pageMargins left="0.7" right="0.7" top="0.75" bottom="0.75" header="0.3" footer="0.3"/>
  <x:drawing r:id="rId1"/>
</x:worksheet>
</file>

<file path=xl/worksheets/sheet7.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2:D43"/>
  <x:sheetViews>
    <x:sheetView showGridLines="0" topLeftCell="A7" workbookViewId="0">
      <x:selection activeCell="H38" sqref="H38"/>
    </x:sheetView>
  </x:sheetViews>
  <x:sheetFormatPr defaultRowHeight="15" x14ac:dyDescent="0.25"/>
  <x:cols>
    <x:col min="1" max="1" width="18.42578125" customWidth="1"/>
    <x:col min="2" max="2" width="42" style="58" customWidth="1"/>
    <x:col min="3" max="3" width="44.7109375" style="58" bestFit="1" customWidth="1"/>
    <x:col min="4" max="4" width="37.140625" style="58" bestFit="1" customWidth="1"/>
  </x:cols>
  <x:sheetData>
    <x:row r="2" spans="1:4" ht="15.75" x14ac:dyDescent="0.25">
      <x:c r="A2" s="52" t="s">
        <x:v>418</x:v>
      </x:c>
    </x:row>
    <x:row r="5" spans="1:4" ht="15.75" x14ac:dyDescent="0.25">
      <x:c r="A5" s="52" t="s">
        <x:v>401</x:v>
      </x:c>
    </x:row>
    <x:row r="7" spans="1:4" x14ac:dyDescent="0.25">
      <x:c r="A7" s="70" t="s">
        <x:v>12</x:v>
      </x:c>
      <x:c r="B7" s="70" t="s">
        <x:v>467</x:v>
      </x:c>
      <x:c r="C7" s="158" t="s">
        <x:v>468</x:v>
      </x:c>
      <x:c r="D7"/>
    </x:row>
    <x:row r="8" spans="1:4" x14ac:dyDescent="0.25">
      <x:c r="A8" s="53" t="s">
        <x:v>37</x:v>
      </x:c>
      <x:c r="B8" s="159">
        <x:f>AVERAGE('Auction Outcome'!AE16,'Auction Outcome'!AE18,'Auction Outcome'!AE20)</x:f>
        <x:v>2.2335708836177002</x:v>
      </x:c>
      <x:c r="C8" s="99">
        <x:f>MEDIAN('Auction Outcome'!AE16,'Auction Outcome'!AE18,'Auction Outcome'!AE20)</x:f>
        <x:v>2.0224719101123596</x:v>
      </x:c>
      <x:c r="D8"/>
    </x:row>
    <x:row r="9" spans="1:4" x14ac:dyDescent="0.25">
      <x:c r="A9" s="53" t="s">
        <x:v>414</x:v>
      </x:c>
      <x:c r="B9" s="159">
        <x:f>AVERAGE('Auction Outcome'!AG23)</x:f>
        <x:v>3.0367647058823528</x:v>
      </x:c>
      <x:c r="C9" s="99">
        <x:f>MEDIAN('Auction Outcome'!AG23)</x:f>
        <x:v>3.0367647058823528</x:v>
      </x:c>
      <x:c r="D9"/>
    </x:row>
    <x:row r="10" spans="1:4" x14ac:dyDescent="0.25">
      <x:c r="A10" s="53" t="s">
        <x:v>422</x:v>
      </x:c>
      <x:c r="B10" s="159">
        <x:f>AVERAGE('Auction Outcome'!AE38:AE50,'Auction Outcome'!AE58:AE65,'Auction Outcome'!AE68,'Auction Outcome'!AE71:AE72,'Auction Outcome'!AE78:AE95, 'Auction Outcome'!AE97,'Auction Outcome'!AE99,'Auction Outcome'!AE107:AE116,'Auction Outcome'!AE119:AE122,'Auction Outcome'!AE126:AE133,'Auction Outcome'!AE137:AE139)</x:f>
        <x:v>2.6219519880245827</x:v>
      </x:c>
      <x:c r="C10" s="159">
        <x:f>MEDIAN('Auction Outcome'!AE38:AE50,'Auction Outcome'!AE58:AE65,'Auction Outcome'!AE68,'Auction Outcome'!AE71:AE72,'Auction Outcome'!AE78:AE95, 'Auction Outcome'!AE97,'Auction Outcome'!AE99,'Auction Outcome'!AE107:AE116,'Auction Outcome'!AE119:AE122,'Auction Outcome'!AE126:AE133,'Auction Outcome'!AE137:AE139)</x:f>
        <x:v>2.2317073170731709</x:v>
      </x:c>
      <x:c r="D10"/>
    </x:row>
    <x:row r="11" spans="1:4" x14ac:dyDescent="0.25">
      <x:c r="A11" s="53" t="s">
        <x:v>417</x:v>
      </x:c>
      <x:c r="B11" s="159">
        <x:f>AVERAGE('Auction Outcome'!AF101:AF106,'Auction Outcome'!AF123:AF126,'Auction Outcome'!AF134:AF136)</x:f>
        <x:v>1.4507041214252994</x:v>
      </x:c>
      <x:c r="C11" s="159">
        <x:f>MEDIAN('Auction Outcome'!AF101:AF106,'Auction Outcome'!AF123:AF126,'Auction Outcome'!AF134:AF136)</x:f>
        <x:v>1.3284982518398532</x:v>
      </x:c>
      <x:c r="D11"/>
    </x:row>
    <x:row r="12" spans="1:4" x14ac:dyDescent="0.25">
      <x:c r="A12" s="53" t="s">
        <x:v>390</x:v>
      </x:c>
      <x:c r="B12" s="159">
        <x:f>AVERAGE('Auction Outcome'!AE142:AE153,'Auction Outcome'!AE155:AE157,'Auction Outcome'!AE160:AE166,'Auction Outcome'!AE169,'Auction Outcome'!AE172,'Auction Outcome'!AE175:AE176,'Auction Outcome'!AE179,'Auction Outcome'!AE183:AE191,'Auction Outcome'!AE193:AE194)</x:f>
        <x:v>2.1155309265576108</x:v>
      </x:c>
      <x:c r="C12" s="159">
        <x:f>MEDIAN('Auction Outcome'!AE142:AE153,'Auction Outcome'!AE155:AE157,'Auction Outcome'!AE160:AE166,'Auction Outcome'!AE169,'Auction Outcome'!AE172,'Auction Outcome'!AE175:AE176,'Auction Outcome'!AE179,'Auction Outcome'!AE183:AE191,'Auction Outcome'!AE193:EF194)</x:f>
        <x:v>2.1748798761601273</x:v>
      </x:c>
      <x:c r="D12"/>
    </x:row>
    <x:row r="13" spans="1:4" x14ac:dyDescent="0.25">
      <x:c r="A13" s="53" t="s">
        <x:v>391</x:v>
      </x:c>
      <x:c r="B13" s="159">
        <x:f>AVERAGE('Auction Outcome'!AE195:AE199,'Auction Outcome'!AE203)</x:f>
        <x:v>1.6218052339643709</x:v>
      </x:c>
      <x:c r="C13" s="159">
        <x:f>MEDIAN('Auction Outcome'!AE195:AE199,'Auction Outcome'!AE203)</x:f>
        <x:v>1.6224588764994392</x:v>
      </x:c>
      <x:c r="D13"/>
    </x:row>
    <x:row r="14" spans="1:4" x14ac:dyDescent="0.25">
      <x:c r="A14" s="53" t="s">
        <x:v>247</x:v>
      </x:c>
      <x:c r="B14" s="159">
        <x:f>AVERAGE('Auction Outcome'!AE222:AE233)</x:f>
        <x:v>1.9835827554291807</x:v>
      </x:c>
      <x:c r="C14" s="159">
        <x:f>MEDIAN('Auction Outcome'!AE222:AE233)</x:f>
        <x:v>1.4607275253484717</x:v>
      </x:c>
      <x:c r="D14"/>
    </x:row>
    <x:row r="15" spans="1:4" x14ac:dyDescent="0.25">
      <x:c r="A15" s="53" t="s">
        <x:v>263</x:v>
      </x:c>
      <x:c r="B15" s="159">
        <x:f>MEDIAN('Auction Outcome'!AE244:AE245)</x:f>
        <x:v>2</x:v>
      </x:c>
      <x:c r="C15" s="159">
        <x:f>MEDIAN('Auction Outcome'!AE244:AE245)</x:f>
        <x:v>2</x:v>
      </x:c>
      <x:c r="D15"/>
    </x:row>
    <x:row r="16" spans="1:4" x14ac:dyDescent="0.25">
      <x:c r="A16" s="53" t="s">
        <x:v>272</x:v>
      </x:c>
      <x:c r="B16" s="159">
        <x:f>AVERAGE('Auction Outcome'!AE247)</x:f>
        <x:v>1</x:v>
      </x:c>
      <x:c r="C16" s="159">
        <x:f>MEDIAN('Auction Outcome'!AE247)</x:f>
        <x:v>1</x:v>
      </x:c>
      <x:c r="D16"/>
    </x:row>
    <x:row r="17" spans="1:4" x14ac:dyDescent="0.25">
      <x:c r="A17" s="53" t="s">
        <x:v>277</x:v>
      </x:c>
      <x:c r="B17" s="159">
        <x:f>AVERAGE('Auction Outcome'!AE248:AE249)</x:f>
        <x:v>1.3022079075202946</x:v>
      </x:c>
      <x:c r="C17" s="159">
        <x:f>MEDIAN('Auction Outcome'!AE248:AE249)</x:f>
        <x:v>1.3022079075202946</x:v>
      </x:c>
      <x:c r="D17"/>
    </x:row>
    <x:row r="18" spans="1:4" x14ac:dyDescent="0.25">
      <x:c r="A18" s="53" t="s">
        <x:v>282</x:v>
      </x:c>
      <x:c r="B18" s="159">
        <x:f>AVERAGE('Auction Outcome'!AG250:AG255)</x:f>
        <x:v>3.688213012180185</x:v>
      </x:c>
      <x:c r="C18" s="159">
        <x:f>MEDIAN('Auction Outcome'!AG250:AG255)</x:f>
        <x:v>3.7690233049033748</x:v>
      </x:c>
      <x:c r="D18"/>
    </x:row>
    <x:row r="19" spans="1:4" x14ac:dyDescent="0.25">
      <x:c r="A19" s="53" t="s">
        <x:v>320</x:v>
      </x:c>
      <x:c r="B19" s="159">
        <x:f>AVERAGE('Auction Outcome'!AE325:AE329)</x:f>
        <x:v>2.1071428571428572</x:v>
      </x:c>
      <x:c r="C19" s="159">
        <x:f>MEDIAN('Auction Outcome'!AE325:AE329)</x:f>
        <x:v>2.1071428571428572</x:v>
      </x:c>
      <x:c r="D19"/>
    </x:row>
    <x:row r="22" spans="1:4" ht="15.75" x14ac:dyDescent="0.25">
      <x:c r="A22" s="52" t="s">
        <x:v>423</x:v>
      </x:c>
    </x:row>
    <x:row r="24" spans="1:4" x14ac:dyDescent="0.25">
      <x:c r="A24" s="70" t="s">
        <x:v>12</x:v>
      </x:c>
      <x:c r="B24" s="70" t="s">
        <x:v>421</x:v>
      </x:c>
    </x:row>
    <x:row r="25" spans="1:4" x14ac:dyDescent="0.25">
      <x:c r="A25" s="53" t="str">
        <x:f>A8</x:f>
        <x:v>Denmark</x:v>
      </x:c>
      <x:c r="B25" s="139">
        <x:f>B8</x:f>
        <x:v>2.2335708836177002</x:v>
      </x:c>
    </x:row>
    <x:row r="26" spans="1:4" x14ac:dyDescent="0.25">
      <x:c r="A26" s="53" t="str">
        <x:f t="shared" ref="A26:A35" si="0">A9</x:f>
        <x:v>Finland (MWh)</x:v>
      </x:c>
      <x:c r="B26" s="139">
        <x:f t="shared" ref="B26:B36" si="1">B9</x:f>
        <x:v>3.0367647058823528</x:v>
      </x:c>
    </x:row>
    <x:row r="27" spans="1:4" x14ac:dyDescent="0.25">
      <x:c r="A27" s="53" t="str">
        <x:f t="shared" si="0"/>
        <x:v>France (MW)</x:v>
      </x:c>
      <x:c r="B27" s="139">
        <x:f t="shared" si="1"/>
        <x:v>2.6219519880245827</x:v>
      </x:c>
    </x:row>
    <x:row r="28" spans="1:4" x14ac:dyDescent="0.25">
      <x:c r="A28" s="53" t="str">
        <x:f t="shared" si="0"/>
        <x:v>France (MWp)</x:v>
      </x:c>
      <x:c r="B28" s="139">
        <x:f t="shared" si="1"/>
        <x:v>1.4507041214252994</x:v>
      </x:c>
    </x:row>
    <x:row r="29" spans="1:4" x14ac:dyDescent="0.25">
      <x:c r="A29" s="53" t="str">
        <x:f t="shared" si="0"/>
        <x:v>Germany</x:v>
      </x:c>
      <x:c r="B29" s="139">
        <x:f t="shared" si="1"/>
        <x:v>2.1155309265576108</x:v>
      </x:c>
    </x:row>
    <x:row r="30" spans="1:4" x14ac:dyDescent="0.25">
      <x:c r="A30" s="53" t="str">
        <x:f t="shared" si="0"/>
        <x:v xml:space="preserve">Greece </x:v>
      </x:c>
      <x:c r="B30" s="139">
        <x:f t="shared" si="1"/>
        <x:v>1.6218052339643709</x:v>
      </x:c>
    </x:row>
    <x:row r="31" spans="1:4" x14ac:dyDescent="0.25">
      <x:c r="A31" s="53" t="str">
        <x:f t="shared" si="0"/>
        <x:v>Italy</x:v>
      </x:c>
      <x:c r="B31" s="139">
        <x:f t="shared" si="1"/>
        <x:v>1.9835827554291807</x:v>
      </x:c>
    </x:row>
    <x:row r="32" spans="1:4" x14ac:dyDescent="0.25">
      <x:c r="A32" s="53" t="str">
        <x:f t="shared" si="0"/>
        <x:v>Lithuania</x:v>
      </x:c>
      <x:c r="B32" s="139">
        <x:f t="shared" si="1"/>
        <x:v>2</x:v>
      </x:c>
    </x:row>
    <x:row r="33" spans="1:2" x14ac:dyDescent="0.25">
      <x:c r="A33" s="53" t="str">
        <x:f t="shared" si="0"/>
        <x:v>Luxembourg</x:v>
      </x:c>
      <x:c r="B33" s="139">
        <x:f t="shared" si="1"/>
        <x:v>1</x:v>
      </x:c>
    </x:row>
    <x:row r="34" spans="1:2" x14ac:dyDescent="0.25">
      <x:c r="A34" s="53" t="str">
        <x:f t="shared" si="0"/>
        <x:v>Malta</x:v>
      </x:c>
      <x:c r="B34" s="139">
        <x:f t="shared" si="1"/>
        <x:v>1.3022079075202946</x:v>
      </x:c>
    </x:row>
    <x:row r="35" spans="1:2" x14ac:dyDescent="0.25">
      <x:c r="A35" s="53" t="str">
        <x:f t="shared" si="0"/>
        <x:v>Poland</x:v>
      </x:c>
      <x:c r="B35" s="139">
        <x:f t="shared" si="1"/>
        <x:v>3.688213012180185</x:v>
      </x:c>
    </x:row>
    <x:row r="36" spans="1:2" x14ac:dyDescent="0.25">
      <x:c r="A36" s="53" t="str">
        <x:f>A19</x:f>
        <x:v>Spain</x:v>
      </x:c>
      <x:c r="B36" s="139">
        <x:f t="shared" si="1"/>
        <x:v>2.1071428571428572</x:v>
      </x:c>
    </x:row>
    <x:row r="41" spans="1:2" ht="15.75" x14ac:dyDescent="0.25">
      <x:c r="A41" s="52" t="s">
        <x:v>395</x:v>
      </x:c>
    </x:row>
    <x:row r="42" spans="1:2" x14ac:dyDescent="0.25">
      <x:c r="A42" t="s">
        <x:v>469</x:v>
      </x:c>
    </x:row>
    <x:row r="43" spans="1:2" x14ac:dyDescent="0.25">
      <x:c r="A43" t="s">
        <x:v>471</x:v>
      </x:c>
    </x:row>
  </x:sheetData>
  <x:pageMargins left="0.7" right="0.7" top="0.75" bottom="0.75" header="0.3" footer="0.3"/>
  <x:pageSetup paperSize="9" orientation="portrait" r:id="rId1"/>
  <x:drawing r:id="rId2"/>
</x:worksheet>
</file>

<file path=xl/worksheets/sheet8.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2:N33"/>
  <x:sheetViews>
    <x:sheetView showGridLines="0" workbookViewId="0">
      <x:selection activeCell="O22" sqref="O22"/>
    </x:sheetView>
  </x:sheetViews>
  <x:sheetFormatPr defaultRowHeight="15" x14ac:dyDescent="0.25"/>
  <x:cols>
    <x:col min="1" max="1" width="24.42578125" customWidth="1"/>
    <x:col min="2" max="2" width="27.5703125" bestFit="1" customWidth="1"/>
    <x:col min="3" max="3" width="22.85546875" customWidth="1"/>
    <x:col min="4" max="4" width="20.140625" customWidth="1"/>
    <x:col min="5" max="5" width="20.7109375" customWidth="1"/>
  </x:cols>
  <x:sheetData>
    <x:row r="2" spans="1:5" ht="15.75" x14ac:dyDescent="0.25">
      <x:c r="A2" s="52" t="s">
        <x:v>427</x:v>
      </x:c>
    </x:row>
    <x:row r="5" spans="1:5" x14ac:dyDescent="0.25">
      <x:c r="A5" s="70" t="s">
        <x:v>12</x:v>
      </x:c>
      <x:c r="B5" s="70" t="s">
        <x:v>424</x:v>
      </x:c>
      <x:c r="C5" s="70" t="s">
        <x:v>425</x:v>
      </x:c>
      <x:c r="D5" s="70" t="s">
        <x:v>426</x:v>
      </x:c>
      <x:c r="E5" s="74"/>
    </x:row>
    <x:row r="6" spans="1:5" x14ac:dyDescent="0.25">
      <x:c r="A6" s="53" t="s">
        <x:v>37</x:v>
      </x:c>
      <x:c r="B6" s="66">
        <x:f>SUM('Auction Outcome'!U16,'Auction Outcome'!U17,'Auction Outcome'!U18)</x:f>
        <x:v>421.6</x:v>
      </x:c>
      <x:c r="C6" s="66">
        <x:f>SUM('Auction Outcome'!U20)</x:f>
        <x:v>267</x:v>
      </x:c>
      <x:c r="D6" s="66"/>
      <x:c r="E6" s="81"/>
    </x:row>
    <x:row r="7" spans="1:5" x14ac:dyDescent="0.25">
      <x:c r="A7" s="149" t="s">
        <x:v>414</x:v>
      </x:c>
      <x:c r="B7" s="145"/>
      <x:c r="C7" s="145"/>
      <x:c r="D7" s="153">
        <x:v>1360000</x:v>
      </x:c>
      <x:c r="E7" s="81"/>
    </x:row>
    <x:row r="8" spans="1:5" x14ac:dyDescent="0.25">
      <x:c r="A8" s="53" t="s">
        <x:v>75</x:v>
      </x:c>
      <x:c r="B8" s="66">
        <x:f>SUM('Auction Outcome'!U38,'Auction Outcome'!U39,'Auction Outcome'!U40,'Auction Outcome'!U41,'Auction Outcome'!U42,'Auction Outcome'!U43,'Auction Outcome'!U44,'Auction Outcome'!U45,'Auction Outcome'!U46,'Auction Outcome'!U47,'Auction Outcome'!U48,'Auction Outcome'!U49,'Auction Outcome'!U50,'Auction Outcome'!U51,'Auction Outcome'!U54,'Auction Outcome'!U55,'Auction Outcome'!U56,'Auction Outcome'!U57,'Auction Outcome'!U58,'Auction Outcome'!U59,'Auction Outcome'!U60,'Auction Outcome'!U61,'Auction Outcome'!U62,'Auction Outcome'!U63,'Auction Outcome'!U64,'Auction Outcome'!U71,'Auction Outcome'!U72,'Auction Outcome'!U78,'Auction Outcome'!U79,'Auction Outcome'!U80,'Auction Outcome'!U81,'Auction Outcome'!U82,'Auction Outcome'!U83,'Auction Outcome'!U84,'Auction Outcome'!U85,'Auction Outcome'!U86,'Auction Outcome'!U87,'Auction Outcome'!U88,'Auction Outcome'!U92,'Auction Outcome'!U93,'Auction Outcome'!U94,'Auction Outcome'!U107,'Auction Outcome'!U108,'Auction Outcome'!U109,'Auction Outcome'!U110,'Auction Outcome'!U111,'Auction Outcome'!U112,'Auction Outcome'!U113,'Auction Outcome'!U114,'Auction Outcome'!U115,'Auction Outcome'!U119,'Auction Outcome'!U120,'Auction Outcome'!U121,'Auction Outcome'!U122,'Auction Outcome'!U126,'Auction Outcome'!U127,'Auction Outcome'!U128,'Auction Outcome'!U129,'Auction Outcome'!U130,'Auction Outcome'!U131,'Auction Outcome'!U132,'Auction Outcome'!U133,'Auction Outcome'!U137,'Auction Outcome'!U138)</x:f>
        <x:v>5337.7199999999993</x:v>
      </x:c>
      <x:c r="C8" s="66">
        <x:f>'Auction Outcome'!U116</x:f>
        <x:v>202.535</x:v>
      </x:c>
      <x:c r="D8" s="66">
        <x:f>SUM('Auction Outcome'!U65,'Auction Outcome'!U68,'Auction Outcome'!U89,'Auction Outcome'!U95,'Auction Outcome'!U97,'Auction Outcome'!U99,'Auction Outcome'!U139)</x:f>
        <x:v>139.81</x:v>
      </x:c>
      <x:c r="E8" s="81"/>
    </x:row>
    <x:row r="9" spans="1:5" x14ac:dyDescent="0.25">
      <x:c r="A9" s="53" t="s">
        <x:v>390</x:v>
      </x:c>
      <x:c r="B9" s="66">
        <x:f>SUM('Auction Outcome'!U142,'Auction Outcome'!U144,'Auction Outcome'!U143,'Auction Outcome'!U145,'Auction Outcome'!U146,'Auction Outcome'!U147,'Auction Outcome'!U148,'Auction Outcome'!U149,'Auction Outcome'!U150,'Auction Outcome'!U151,'Auction Outcome'!U152,'Auction Outcome'!U153,'Auction Outcome'!U155,'Auction Outcome'!U156,'Auction Outcome'!U157,'Auction Outcome'!U160,'Auction Outcome'!U161,'Auction Outcome'!U162,'Auction Outcome'!U163,'Auction Outcome'!U164,'Auction Outcome'!U165,'Auction Outcome'!U166,'Auction Outcome'!U175,'Auction Outcome'!U183,'Auction Outcome'!U184,'Auction Outcome'!U185,'Auction Outcome'!U186,'Auction Outcome'!U187,'Auction Outcome'!U188,'Auction Outcome'!U189,'Auction Outcome'!U190,'Auction Outcome'!U191,'Auction Outcome'!U193,'Auction Outcome'!U194)</x:f>
        <x:v>12968.768000000002</x:v>
      </x:c>
      <x:c r="C9" s="66">
        <x:f>SUM('Auction Outcome'!U169,'Auction Outcome'!U172,'Auction Outcome'!U176,'Auction Outcome'!U179)</x:f>
        <x:v>825</x:v>
      </x:c>
      <x:c r="D9" s="66"/>
      <x:c r="E9" s="81"/>
    </x:row>
    <x:row r="10" spans="1:5" x14ac:dyDescent="0.25">
      <x:c r="A10" s="53" t="s">
        <x:v>391</x:v>
      </x:c>
      <x:c r="B10" s="66">
        <x:f>SUM('Auction Outcome'!U195,'Auction Outcome'!U196,'Auction Outcome'!U197,'Auction Outcome'!U198,'Auction Outcome'!U199,'Auction Outcome'!U200,'Auction Outcome'!U202)</x:f>
        <x:v>535.99520000000007</x:v>
      </x:c>
      <x:c r="C10" s="66">
        <x:f>SUM('Auction Outcome'!U203,'Auction Outcome'!U206)</x:f>
        <x:v>760.20600000000002</x:v>
      </x:c>
      <x:c r="D10" s="66"/>
      <x:c r="E10" s="81"/>
    </x:row>
    <x:row r="11" spans="1:5" x14ac:dyDescent="0.25">
      <x:c r="A11" s="53" t="s">
        <x:v>247</x:v>
      </x:c>
      <x:c r="B11" s="66">
        <x:f>SUM('Auction Outcome'!U222,'Auction Outcome'!U223,'Auction Outcome'!U224,'Auction Outcome'!U225,'Auction Outcome'!U226,'Auction Outcome'!U227,'Auction Outcome'!U228,'Auction Outcome'!U229,'Auction Outcome'!U230,'Auction Outcome'!U231,'Auction Outcome'!U232,'Auction Outcome'!U233,'Auction Outcome'!U234)</x:f>
        <x:v>1200.2850000000001</x:v>
      </x:c>
      <x:c r="C11" s="66"/>
      <x:c r="D11" s="66"/>
      <x:c r="E11" s="81"/>
    </x:row>
    <x:row r="12" spans="1:5" x14ac:dyDescent="0.25">
      <x:c r="A12" s="53" t="s">
        <x:v>263</x:v>
      </x:c>
      <x:c r="B12" s="66">
        <x:f>SUM('Auction Outcome'!U244)</x:f>
        <x:v>0.33</x:v>
      </x:c>
      <x:c r="C12" s="66">
        <x:f>SUM('Auction Outcome'!U245,'Auction Outcome'!U246)</x:f>
        <x:v>12.432500000000001</x:v>
      </x:c>
      <x:c r="D12" s="66"/>
      <x:c r="E12" s="81"/>
    </x:row>
    <x:row r="13" spans="1:5" x14ac:dyDescent="0.25">
      <x:c r="A13" s="53" t="s">
        <x:v>272</x:v>
      </x:c>
      <x:c r="B13" s="66">
        <x:f>'Auction Outcome'!U247</x:f>
        <x:v>15.16</x:v>
      </x:c>
      <x:c r="C13" s="66"/>
      <x:c r="D13" s="66"/>
      <x:c r="E13" s="81"/>
    </x:row>
    <x:row r="14" spans="1:5" x14ac:dyDescent="0.25">
      <x:c r="A14" s="53" t="s">
        <x:v>277</x:v>
      </x:c>
      <x:c r="B14" s="66">
        <x:f>SUM('Auction Outcome'!U248:U249)</x:f>
        <x:v>25.875799999999998</x:v>
      </x:c>
      <x:c r="C14" s="66"/>
      <x:c r="D14" s="66"/>
      <x:c r="E14" s="81"/>
    </x:row>
    <x:row r="15" spans="1:5" x14ac:dyDescent="0.25">
      <x:c r="A15" s="54" t="s">
        <x:v>415</x:v>
      </x:c>
      <x:c r="B15" s="66">
        <x:f>SUM('Auction Outcome'!W234,'Auction Outcome'!W236,'Auction Outcome'!W239,'Auction Outcome'!W249,'Auction Outcome'!W252,'Auction Outcome'!W256)</x:f>
        <x:v>1137070.33</x:v>
      </x:c>
      <x:c r="C15" s="66">
        <x:f>SUM('Auction Outcome'!W238,'Auction Outcome'!W248,'Auction Outcome'!W241,'Auction Outcome'!W253)</x:f>
        <x:v>0</x:v>
      </x:c>
      <x:c r="D15" s="66">
        <x:f>SUM('Auction Outcome'!W255)</x:f>
        <x:v>312441.33</x:v>
      </x:c>
      <x:c r="E15" s="81"/>
    </x:row>
    <x:row r="16" spans="1:5" x14ac:dyDescent="0.25">
      <x:c r="A16" s="53" t="s">
        <x:v>392</x:v>
      </x:c>
      <x:c r="B16" s="66">
        <x:f>SUM('Auction Outcome'!U273,'Auction Outcome'!U274,'Auction Outcome'!U277,'Auction Outcome'!U278)</x:f>
        <x:v>24.981999999999999</x:v>
      </x:c>
      <x:c r="C16" s="66">
        <x:f>SUM('Auction Outcome'!U289,'Auction Outcome'!U299,'Auction Outcome'!U305,'Auction Outcome'!U315)</x:f>
        <x:v>29.058999999999997</x:v>
      </x:c>
      <x:c r="D16" s="66">
        <x:f>SUM('Auction Outcome'!U279,'Auction Outcome'!U284,'Auction Outcome'!U292,'Auction Outcome'!U296,'Auction Outcome'!U301,'Auction Outcome'!U309,'Auction Outcome'!U318)</x:f>
        <x:v>271.73299999999995</x:v>
      </x:c>
      <x:c r="E16" s="81"/>
    </x:row>
    <x:row r="17" spans="1:14" x14ac:dyDescent="0.25">
      <x:c r="A17" s="53" t="s">
        <x:v>320</x:v>
      </x:c>
      <x:c r="B17" s="66">
        <x:f>SUM('Auction Outcome'!U323,'Auction Outcome'!U324)</x:f>
        <x:v>700</x:v>
      </x:c>
      <x:c r="C17" s="66"/>
      <x:c r="D17" s="66">
        <x:f>SUM('Auction Outcome'!U325,'Auction Outcome'!U329)</x:f>
        <x:v>7836.9210000000003</x:v>
      </x:c>
      <x:c r="E17" s="81"/>
    </x:row>
    <x:row r="18" spans="1:14" x14ac:dyDescent="0.25">
      <x:c r="A18" s="53" t="s">
        <x:v>332</x:v>
      </x:c>
      <x:c r="B18" s="66">
        <x:f>SUM('Auction Outcome'!U339,'Auction Outcome'!U340,'Auction Outcome'!U368,'Auction Outcome'!U395,'Auction Outcome'!U396,'Auction Outcome'!U415)</x:f>
        <x:v>3014.5</x:v>
      </x:c>
      <x:c r="C18" s="66"/>
      <x:c r="D18" s="66">
        <x:f>SUM('Auction Outcome'!U341,'Auction Outcome'!U355,'Auction Outcome'!U369,'Auction Outcome'!U382,'Auction Outcome'!U397,'Auction Outcome'!U405,'Auction Outcome'!U416)</x:f>
        <x:v>19765</x:v>
      </x:c>
    </x:row>
    <x:row r="19" spans="1:14" x14ac:dyDescent="0.25">
      <x:c r="A19" s="53" t="s">
        <x:v>374</x:v>
      </x:c>
      <x:c r="B19" s="66"/>
      <x:c r="C19" s="66">
        <x:f>SUM('Auction Outcome'!U428,'Auction Outcome'!U431,'Auction Outcome'!U435)</x:f>
        <x:v>10344.77</x:v>
      </x:c>
      <x:c r="D19" s="66">
        <x:f>'Auction Outcome'!U424</x:f>
        <x:v>914.85</x:v>
      </x:c>
    </x:row>
    <x:row r="20" spans="1:14" x14ac:dyDescent="0.25">
      <x:c r="E20" s="94">
        <x:f>SUM(B22:D22)</x:f>
        <x:v>2875126.1925000004</x:v>
      </x:c>
    </x:row>
    <x:row r="21" spans="1:14" ht="15.75" customHeight="1" x14ac:dyDescent="0.25">
      <x:c r="E21" s="151"/>
    </x:row>
    <x:row r="22" spans="1:14" ht="15.75" customHeight="1" x14ac:dyDescent="0.25">
      <x:c r="A22" s="53" t="s">
        <x:v>399</x:v>
      </x:c>
      <x:c r="B22" s="93">
        <x:f>SUM(B6:B19)</x:f>
        <x:v>1161315.5460000001</x:v>
      </x:c>
      <x:c r="C22" s="93">
        <x:f>SUM(C6:C19)</x:f>
        <x:v>12441.002500000001</x:v>
      </x:c>
      <x:c r="D22" s="93">
        <x:f>SUM(D6:D19)</x:f>
        <x:v>1701369.6440000003</x:v>
      </x:c>
      <x:c r="E22" s="151"/>
    </x:row>
    <x:row r="23" spans="1:14" ht="15.75" customHeight="1" x14ac:dyDescent="0.25">
      <x:c r="A23" s="67"/>
      <x:c r="B23" s="150"/>
      <x:c r="C23" s="150"/>
      <x:c r="D23" s="150"/>
      <x:c r="E23" s="151"/>
    </x:row>
    <x:row r="24" spans="1:14" ht="16.5" customHeight="1" x14ac:dyDescent="0.25">
      <x:c r="A24" s="52" t="s">
        <x:v>395</x:v>
      </x:c>
      <x:c r="B24" s="150"/>
      <x:c r="C24" s="150"/>
      <x:c r="D24" s="150"/>
      <x:c r="E24" s="151"/>
    </x:row>
    <x:row r="25" spans="1:14" x14ac:dyDescent="0.25">
      <x:c r="A25" t="s">
        <x:v>453</x:v>
      </x:c>
      <x:c r="B25" s="150"/>
      <x:c r="C25" s="150"/>
      <x:c r="D25" s="150"/>
      <x:c r="H25" s="3"/>
      <x:c r="I25" s="74"/>
      <x:c r="J25" s="76"/>
      <x:c r="K25" s="74"/>
      <x:c r="L25" s="3"/>
      <x:c r="M25" s="3"/>
      <x:c r="N25" s="3"/>
    </x:row>
    <x:row r="26" spans="1:14" x14ac:dyDescent="0.25">
      <x:c r="A26" t="s">
        <x:v>397</x:v>
      </x:c>
      <x:c r="B26" s="150"/>
      <x:c r="C26" s="150"/>
      <x:c r="D26" s="150"/>
    </x:row>
    <x:row r="27" spans="1:14" ht="15.75" customHeight="1" x14ac:dyDescent="0.25">
      <x:c r="A27" t="s">
        <x:v>454</x:v>
      </x:c>
    </x:row>
    <x:row r="29" spans="1:14" x14ac:dyDescent="0.25">
      <x:c r="A29" s="70" t="s">
        <x:v>12</x:v>
      </x:c>
      <x:c r="B29" s="70" t="s">
        <x:v>424</x:v>
      </x:c>
      <x:c r="C29" s="70" t="s">
        <x:v>425</x:v>
      </x:c>
      <x:c r="D29" s="70" t="s">
        <x:v>426</x:v>
      </x:c>
    </x:row>
    <x:row r="30" spans="1:14" x14ac:dyDescent="0.25">
      <x:c r="A30" s="149" t="s">
        <x:v>414</x:v>
      </x:c>
      <x:c r="B30" s="145"/>
      <x:c r="C30" s="145"/>
      <x:c r="D30" s="153">
        <x:f>'Auction Outcome'!W23</x:f>
        <x:v>1360000</x:v>
      </x:c>
    </x:row>
    <x:row r="31" spans="1:14" x14ac:dyDescent="0.25">
      <x:c r="A31" s="54" t="s">
        <x:v>415</x:v>
      </x:c>
      <x:c r="B31" s="66">
        <x:f>SUM('Auction Outcome'!W250,'Auction Outcome'!W252,'Auction Outcome'!W255,'Auction Outcome'!W265,'Auction Outcome'!W268,'Auction Outcome'!W272)</x:f>
        <x:v>6732669.8700000001</x:v>
      </x:c>
      <x:c r="C31" s="66">
        <x:f>SUM('Auction Outcome'!W254,'Auction Outcome'!W264,'Auction Outcome'!W257,'Auction Outcome'!W269)</x:f>
        <x:v>56454939.570999995</x:v>
      </x:c>
      <x:c r="D31" s="66">
        <x:f>SUM('Auction Outcome'!W271)</x:f>
        <x:v>816000.07499999995</x:v>
      </x:c>
    </x:row>
    <x:row r="32" spans="1:14" x14ac:dyDescent="0.25">
      <x:c r="A32" s="54" t="s">
        <x:v>417</x:v>
      </x:c>
      <x:c r="B32" s="66">
        <x:f>SUM('Auction Outcome'!V101,'Auction Outcome'!V102,'Auction Outcome'!V103,'Auction Outcome'!V104,'Auction Outcome'!V105,'Auction Outcome'!V106,'Auction Outcome'!V123,'Auction Outcome'!V124,'Auction Outcome'!V125,'Auction Outcome'!V134,'Auction Outcome'!V135,'Auction Outcome'!V136)</x:f>
        <x:v>2949</x:v>
      </x:c>
      <x:c r="C32" s="56"/>
      <x:c r="D32" s="56"/>
    </x:row>
    <x:row r="33" spans="1:4" x14ac:dyDescent="0.25">
      <x:c r="A33" s="149" t="s">
        <x:v>416</x:v>
      </x:c>
      <x:c r="B33" s="56"/>
      <x:c r="C33" s="56"/>
      <x:c r="D33" s="66">
        <x:f>SUM('Auction Outcome'!W332,'Auction Outcome'!W336)</x:f>
        <x:v>124328000</x:v>
      </x:c>
    </x:row>
  </x:sheetData>
  <x:pageMargins left="0.7" right="0.7" top="0.75" bottom="0.75" header="0.3" footer="0.3"/>
  <x:pageSetup paperSize="9" orientation="portrait" r:id="rId1"/>
  <x:drawing r:id="rId2"/>
</x:worksheet>
</file>

<file path=xl/worksheets/sheet9.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2:E20"/>
  <x:sheetViews>
    <x:sheetView showGridLines="0" workbookViewId="0">
      <x:selection activeCell="S22" sqref="S22"/>
    </x:sheetView>
  </x:sheetViews>
  <x:sheetFormatPr defaultRowHeight="15" x14ac:dyDescent="0.25"/>
  <x:cols>
    <x:col min="1" max="1" width="19.7109375" customWidth="1"/>
    <x:col min="2" max="2" width="12.5703125" bestFit="1" customWidth="1"/>
    <x:col min="3" max="3" width="16" bestFit="1" customWidth="1"/>
    <x:col min="4" max="4" width="15.28515625" bestFit="1" customWidth="1"/>
    <x:col min="5" max="5" width="19" customWidth="1"/>
  </x:cols>
  <x:sheetData>
    <x:row r="2" spans="1:5" ht="15.75" x14ac:dyDescent="0.25">
      <x:c r="A2" s="52" t="s">
        <x:v>428</x:v>
      </x:c>
    </x:row>
    <x:row r="4" spans="1:5" x14ac:dyDescent="0.25">
      <x:c r="A4" s="70" t="s">
        <x:v>15</x:v>
      </x:c>
      <x:c r="B4" s="70" t="s">
        <x:v>424</x:v>
      </x:c>
      <x:c r="C4" s="70" t="s">
        <x:v>425</x:v>
      </x:c>
      <x:c r="D4" s="70" t="s">
        <x:v>426</x:v>
      </x:c>
      <x:c r="E4" s="100"/>
    </x:row>
    <x:row r="5" spans="1:5" x14ac:dyDescent="0.25">
      <x:c r="A5" s="57">
        <x:v>2014</x:v>
      </x:c>
      <x:c r="B5" s="73">
        <x:f>SUM('Auction Outcome'!U38,'Auction Outcome'!U39,'Auction Outcome'!U40,'Auction Outcome'!U41,'Auction Outcome'!U42,'Auction Outcome'!U43,'Auction Outcome'!U44,'Auction Outcome'!U45)</x:f>
        <x:v>461.99999999999994</x:v>
      </x:c>
      <x:c r="C5" s="54"/>
      <x:c r="D5" s="54"/>
      <x:c r="E5" s="101"/>
    </x:row>
    <x:row r="6" spans="1:5" x14ac:dyDescent="0.25">
      <x:c r="A6" s="57">
        <x:v>2015</x:v>
      </x:c>
      <x:c r="B6" s="73">
        <x:f>SUM('Auction Outcome'!U46,'Auction Outcome'!U47,'Auction Outcome'!U48,'Auction Outcome'!U49,'Auction Outcome'!U50,'Auction Outcome'!U51,'Auction Outcome'!U142,'Auction Outcome'!U143,'Auction Outcome'!U144,'Auction Outcome'!U244)</x:f>
        <x:v>1400.4</x:v>
      </x:c>
      <x:c r="C6" s="73">
        <x:f>SUM('Auction Outcome'!U245,'Auction Outcome'!U246,'Auction Outcome'!U428)</x:f>
        <x:v>1236.4324999999999</x:v>
      </x:c>
      <x:c r="D6" s="73">
        <x:f>'Auction Outcome'!U424</x:f>
        <x:v>914.85</x:v>
      </x:c>
      <x:c r="E6" s="101"/>
    </x:row>
    <x:row r="7" spans="1:5" s="98" customFormat="1" x14ac:dyDescent="0.25">
      <x:c r="A7" s="95">
        <x:v>2016</x:v>
      </x:c>
      <x:c r="B7" s="96">
        <x:f>SUM('Auction Outcome'!U16,'Auction Outcome'!U17,'Auction Outcome'!U18,'Auction Outcome'!U54,'Auction Outcome'!U55,'Auction Outcome'!U56,'Auction Outcome'!U57,'Auction Outcome'!U58,'Auction Outcome'!U59,'Auction Outcome'!U60,'Auction Outcome'!U61,'Auction Outcome'!U62,'Auction Outcome'!U63,'Auction Outcome'!U64,'Auction Outcome'!U145,'Auction Outcome'!U146,'Auction Outcome'!U147,'Auction Outcome'!U195,'Auction Outcome'!U196,'Auction Outcome'!U223,'Auction Outcome'!U222,'Auction Outcome'!U224,'Auction Outcome'!U225,'Auction Outcome'!U226,'Auction Outcome'!U227,'Auction Outcome'!U228,'Auction Outcome'!U230,'Auction Outcome'!U229,'Auction Outcome'!U231,'Auction Outcome'!U232,'Auction Outcome'!U233,'Auction Outcome'!U234,'Auction Outcome'!U323,'Auction Outcome'!U324,'Auction Outcome'!U339,'Auction Outcome'!U340)</x:f>
        <x:v>4513.9742000000006</x:v>
      </x:c>
      <x:c r="C7" s="97"/>
      <x:c r="D7" s="96">
        <x:f>SUM('Auction Outcome'!U65,'Auction Outcome'!U341,'Auction Outcome'!U355)</x:f>
        <x:v>3898.59</x:v>
      </x:c>
      <x:c r="E7" s="101"/>
    </x:row>
    <x:row r="8" spans="1:5" x14ac:dyDescent="0.25">
      <x:c r="A8" s="57">
        <x:v>2017</x:v>
      </x:c>
      <x:c r="B8" s="73">
        <x:f>SUM('Auction Outcome'!U71,'Auction Outcome'!U72,'Auction Outcome'!U78,'Auction Outcome'!U79,'Auction Outcome'!U80,'Auction Outcome'!U81,'Auction Outcome'!U82,'Auction Outcome'!U83,'Auction Outcome'!U84,'Auction Outcome'!U85,'Auction Outcome'!U86,'Auction Outcome'!U87,'Auction Outcome'!U88,'Auction Outcome'!U93,'Auction Outcome'!U148,'Auction Outcome'!U149,'Auction Outcome'!U150,'Auction Outcome'!U151,'Auction Outcome'!U152,'Auction Outcome'!U153,'Auction Outcome'!U155,'Auction Outcome'!U156,'Auction Outcome'!U273,'Auction Outcome'!U274,'Auction Outcome'!U277,'Auction Outcome'!U278,'Auction Outcome'!U368,'Auction Outcome'!U395)</x:f>
        <x:v>7731.286000000001</x:v>
      </x:c>
      <x:c r="C8" s="73">
        <x:f>SUM('Auction Outcome'!U431)</x:f>
        <x:v>3345.95</x:v>
      </x:c>
      <x:c r="D8" s="73">
        <x:f>SUM('Auction Outcome'!U68,'Auction Outcome'!U89,'Auction Outcome'!U92,'Auction Outcome'!U279,'Auction Outcome'!U325,'Auction Outcome'!U329,'Auction Outcome'!U369,'Auction Outcome'!U382)</x:f>
        <x:v>14570.781999999999</x:v>
      </x:c>
      <x:c r="E8" s="101"/>
    </x:row>
    <x:row r="9" spans="1:5" x14ac:dyDescent="0.25">
      <x:c r="A9" s="95">
        <x:v>2018</x:v>
      </x:c>
      <x:c r="B9" s="96">
        <x:f>SUM('Auction Outcome'!U94,'Auction Outcome'!U107,'Auction Outcome'!U108,'Auction Outcome'!U109,'Auction Outcome'!U110,'Auction Outcome'!U111,'Auction Outcome'!U112,'Auction Outcome'!U113,'Auction Outcome'!U114,'Auction Outcome'!U115,'Auction Outcome'!U119,'Auction Outcome'!U120,'Auction Outcome'!U121,'Auction Outcome'!U122,'Auction Outcome'!U157,'Auction Outcome'!U161,'Auction Outcome'!U160,'Auction Outcome'!U162,'Auction Outcome'!U163,'Auction Outcome'!U164,'Auction Outcome'!U165,'Auction Outcome'!U166,'Auction Outcome'!U175,'Auction Outcome'!U197,'Auction Outcome'!U198,'Auction Outcome'!U199,'Auction Outcome'!U200,'Auction Outcome'!U202,'Auction Outcome'!U247,'Auction Outcome'!U249,'Auction Outcome'!U248,'Auction Outcome'!U396)</x:f>
        <x:v>5893.7607999999982</x:v>
      </x:c>
      <x:c r="C9" s="96">
        <x:f>SUM('Auction Outcome'!U20,'Auction Outcome'!U116,'Auction Outcome'!U169,'Auction Outcome'!U172,'Auction Outcome'!U289,'Auction Outcome'!U299)</x:f>
        <x:v>893.53499999999997</x:v>
      </x:c>
      <x:c r="D9" s="96">
        <x:f>SUM('Auction Outcome'!U95,'Auction Outcome'!U97,'Auction Outcome'!U99,'Auction Outcome'!U284,'Auction Outcome'!U292,'Auction Outcome'!U296,'Auction Outcome'!U301,'Auction Outcome'!U397,'Auction Outcome'!U405)</x:f>
        <x:v>6574.6279999999997</x:v>
      </x:c>
      <x:c r="E9" s="101"/>
    </x:row>
    <x:row r="10" spans="1:5" x14ac:dyDescent="0.25">
      <x:c r="A10" s="57">
        <x:v>2019</x:v>
      </x:c>
      <x:c r="B10" s="73">
        <x:f>SUM('Auction Outcome'!U126,'Auction Outcome'!U127,'Auction Outcome'!U128,'Auction Outcome'!U129,'Auction Outcome'!U130,'Auction Outcome'!U131,'Auction Outcome'!U132,'Auction Outcome'!U133,'Auction Outcome'!U137,'Auction Outcome'!U138,'Auction Outcome'!U183,'Auction Outcome'!U184,'Auction Outcome'!U185,'Auction Outcome'!U186,'Auction Outcome'!U187,'Auction Outcome'!U188,'Auction Outcome'!U189,'Auction Outcome'!U191,'Auction Outcome'!U190,'Auction Outcome'!U193,'Auction Outcome'!U194,'Auction Outcome'!U415)</x:f>
        <x:v>4162.8949999999995</x:v>
      </x:c>
      <x:c r="C10" s="73">
        <x:f>SUM('Auction Outcome'!U176,'Auction Outcome'!U179,'Auction Outcome'!U203,'Auction Outcome'!U206,'Auction Outcome'!U305,'Auction Outcome'!U315,'Auction Outcome'!U435)</x:f>
        <x:v>6965.085</x:v>
      </x:c>
      <x:c r="D10" s="73">
        <x:f>SUM('Auction Outcome'!U139,'Auction Outcome'!U309,'Auction Outcome'!U318,'Auction Outcome'!U416)</x:f>
        <x:v>3050.364</x:v>
      </x:c>
      <x:c r="E10" s="101"/>
    </x:row>
    <x:row r="12" spans="1:5" x14ac:dyDescent="0.25">
      <x:c r="A12" s="53" t="s">
        <x:v>399</x:v>
      </x:c>
      <x:c r="B12" s="54">
        <x:f>SUM(B5:B10)</x:f>
        <x:v>24164.316000000003</x:v>
      </x:c>
      <x:c r="C12" s="54">
        <x:f t="shared" ref="C12:D12" si="0">SUM(C5:C10)</x:f>
        <x:v>12441.002499999999</x:v>
      </x:c>
      <x:c r="D12" s="54">
        <x:f t="shared" si="0"/>
        <x:v>29009.214000000004</x:v>
      </x:c>
      <x:c r="E12" s="99">
        <x:f>SUM(B12:D12)</x:f>
        <x:v>65614.532500000001</x:v>
      </x:c>
    </x:row>
    <x:row r="16" spans="1:5" ht="15.75" x14ac:dyDescent="0.25">
      <x:c r="A16" s="52" t="s">
        <x:v>395</x:v>
      </x:c>
    </x:row>
    <x:row r="17" spans="1:1" x14ac:dyDescent="0.25">
      <x:c r="A17" t="s">
        <x:v>455</x:v>
      </x:c>
    </x:row>
    <x:row r="18" spans="1:1" x14ac:dyDescent="0.25">
      <x:c r="A18" t="s">
        <x:v>397</x:v>
      </x:c>
    </x:row>
    <x:row r="19" spans="1:1" x14ac:dyDescent="0.25">
      <x:c r="A19" t="s">
        <x:v>449</x:v>
      </x:c>
    </x:row>
    <x:row r="20" spans="1:1" x14ac:dyDescent="0.25">
      <x:c r="A20" t="s">
        <x:v>454</x:v>
      </x:c>
    </x:row>
  </x:sheetData>
  <x:pageMargins left="0.7" right="0.7" top="0.75" bottom="0.75" header="0.3" footer="0.3"/>
  <x:drawing r:id="rId1"/>
</x:worksheet>
</file>

<file path=docProps/app.xml><?xml version="1.0" encoding="utf-8"?>
<ap:Properties xmlns:vt="http://schemas.openxmlformats.org/officeDocument/2006/docPropsVTypes" xmlns:ap="http://schemas.openxmlformats.org/officeDocument/2006/extended-properties"/>
</file>

<file path=docProps/core.xml><?xml version="1.0" encoding="utf-8"?>
<coreProperties xmlns:dc="http://purl.org/dc/elements/1.1/" xmlns:dcterms="http://purl.org/dc/terms/" xmlns:xsi="http://www.w3.org/2001/XMLSchema-instance" xmlns="http://schemas.openxmlformats.org/package/2006/metadata/core-properties">
  <dcterms:created xsi:type="dcterms:W3CDTF">1900-01-01T07:00:00.0000000Z</dcterms:created>
  <dcterms:modified xsi:type="dcterms:W3CDTF">1900-01-01T07:00:00.0000000Z</dcterms:modified>
</coreProperties>
</file>

<file path=docProps/custom.xml><?xml version="1.0" encoding="utf-8"?>
<op:Properties xmlns:vt="http://schemas.openxmlformats.org/officeDocument/2006/docPropsVTypes" xmlns:op="http://schemas.openxmlformats.org/officeDocument/2006/custom-properties"/>
</file>